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8460" windowHeight="7560" activeTab="1"/>
  </bookViews>
  <sheets>
    <sheet name="Sheet4" sheetId="4" r:id="rId1"/>
    <sheet name="Summer BP Checklist" sheetId="1" r:id="rId2"/>
    <sheet name="Winter Mtneering Checklist" sheetId="2" r:id="rId3"/>
    <sheet name="Food Ideas" sheetId="3" r:id="rId4"/>
  </sheets>
  <definedNames>
    <definedName name="_xlnm.Print_Area" localSheetId="1">'Summer BP Checklist'!$A$1:$J$34</definedName>
  </definedNames>
  <calcPr calcId="125725"/>
  <pivotCaches>
    <pivotCache cacheId="13" r:id="rId5"/>
  </pivotCaches>
</workbook>
</file>

<file path=xl/calcChain.xml><?xml version="1.0" encoding="utf-8"?>
<calcChain xmlns="http://schemas.openxmlformats.org/spreadsheetml/2006/main">
  <c r="H66" i="1"/>
  <c r="H67"/>
  <c r="H68"/>
  <c r="H69"/>
  <c r="H70"/>
  <c r="H71"/>
  <c r="H72"/>
  <c r="H73"/>
  <c r="H74"/>
  <c r="H75"/>
  <c r="H7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<sst xmlns="http://schemas.openxmlformats.org/spreadsheetml/2006/main" count="417" uniqueCount="140">
  <si>
    <t>Class</t>
  </si>
  <si>
    <t>Description</t>
  </si>
  <si>
    <t>Brand</t>
  </si>
  <si>
    <t>Brand/Type</t>
  </si>
  <si>
    <t>Notes</t>
  </si>
  <si>
    <t>Dan/Jana/Both</t>
  </si>
  <si>
    <t>Jana</t>
  </si>
  <si>
    <t>Clothing</t>
  </si>
  <si>
    <t>Rain Jacket</t>
  </si>
  <si>
    <t>Patagonia</t>
  </si>
  <si>
    <t>Rain Gear</t>
  </si>
  <si>
    <t>Trip:</t>
  </si>
  <si>
    <t>Dates:</t>
  </si>
  <si>
    <t>Rain Pants</t>
  </si>
  <si>
    <t>Backpack Cover</t>
  </si>
  <si>
    <t xml:space="preserve"> - Still need to decide if want to get new ones that can go over boots</t>
  </si>
  <si>
    <t>Hiking Pants</t>
  </si>
  <si>
    <t>Eddie Bauer</t>
  </si>
  <si>
    <t>Zip-off legs; nylon</t>
  </si>
  <si>
    <t>Head Scarves</t>
  </si>
  <si>
    <t>Outerwear</t>
  </si>
  <si>
    <t>Hat</t>
  </si>
  <si>
    <t>Undies</t>
  </si>
  <si>
    <t>Both</t>
  </si>
  <si>
    <t>Lighting</t>
  </si>
  <si>
    <t>Headlamps</t>
  </si>
  <si>
    <t>Extra batteries?</t>
  </si>
  <si>
    <t>Moleskin</t>
  </si>
  <si>
    <t>Cooking</t>
  </si>
  <si>
    <t>Bandaids</t>
  </si>
  <si>
    <t>Iodine Tabs</t>
  </si>
  <si>
    <t>Backup for water purification</t>
  </si>
  <si>
    <t>Tums/Aleve/Benadryl</t>
  </si>
  <si>
    <t>Personal</t>
  </si>
  <si>
    <t>First Aid/Safety</t>
  </si>
  <si>
    <t>Tweezers/Leatherman</t>
  </si>
  <si>
    <t>Bug Spray/Itch Releif</t>
  </si>
  <si>
    <t>Contacts/drops</t>
  </si>
  <si>
    <t>Toothbrushes/Toothpaste</t>
  </si>
  <si>
    <t>Summer Backpacking Checklist</t>
  </si>
  <si>
    <t>Watch</t>
  </si>
  <si>
    <t>Need to get one that will work</t>
  </si>
  <si>
    <t>Stove Kit</t>
  </si>
  <si>
    <t>Fuel for Stove</t>
  </si>
  <si>
    <t>1 medium lasted 6 days in Glacier; so generally 1 will be enough</t>
  </si>
  <si>
    <t>Lighter/Matches</t>
  </si>
  <si>
    <t>Cook kit has fire starter</t>
  </si>
  <si>
    <t>Summer Top</t>
  </si>
  <si>
    <t>Thinsulate Vest</t>
  </si>
  <si>
    <t>(if required)</t>
  </si>
  <si>
    <t/>
  </si>
  <si>
    <t>Hair ties/lotion/chapstick</t>
  </si>
  <si>
    <t>Sunscreen/Aloe</t>
  </si>
  <si>
    <t>Journal/Mechanical Pencil</t>
  </si>
  <si>
    <t>Food</t>
  </si>
  <si>
    <t>Rehydration Tablets</t>
  </si>
  <si>
    <t>Like Numu, etc</t>
  </si>
  <si>
    <t>Dinners</t>
  </si>
  <si>
    <t>#</t>
  </si>
  <si>
    <t>Backpacking Food Notes:</t>
  </si>
  <si>
    <t>Powdered Hummus</t>
  </si>
  <si>
    <t>Meal:</t>
  </si>
  <si>
    <t>Lunch</t>
  </si>
  <si>
    <t>What:</t>
  </si>
  <si>
    <t>Can split and rehydrate, add TJ's tomatoes; use with pitas</t>
  </si>
  <si>
    <t>Weight/oz</t>
  </si>
  <si>
    <t>Patagonia Women's Rain Shadow Jacket</t>
  </si>
  <si>
    <t>Dinner</t>
  </si>
  <si>
    <t>Louisiana Beans &amp; Rice</t>
  </si>
  <si>
    <t>Add in 1/2 package of very veggies; tortillas</t>
  </si>
  <si>
    <t>Lunches</t>
  </si>
  <si>
    <t>Breakfast</t>
  </si>
  <si>
    <t>Mosquito Netting/Thermacell</t>
  </si>
  <si>
    <t>Fresh wipes</t>
  </si>
  <si>
    <t>Eating Utensils</t>
  </si>
  <si>
    <t>Cups/Sporks/Bowls</t>
  </si>
  <si>
    <t>Drinking</t>
  </si>
  <si>
    <t>Duct Tape/misc</t>
  </si>
  <si>
    <t>Papertowels</t>
  </si>
  <si>
    <t>Misc</t>
  </si>
  <si>
    <t>Cameras/Batteries</t>
  </si>
  <si>
    <t>Bear Spray</t>
  </si>
  <si>
    <t>Check for expiration dates</t>
  </si>
  <si>
    <t>Counter Attack</t>
  </si>
  <si>
    <t>Gloves</t>
  </si>
  <si>
    <t>Sunglasses (glasses)</t>
  </si>
  <si>
    <t>Snacks</t>
  </si>
  <si>
    <t>Binoculars</t>
  </si>
  <si>
    <t>Book/Cards/cribbage</t>
  </si>
  <si>
    <t>Scrubby/Soap/Mesh</t>
  </si>
  <si>
    <t>Gear</t>
  </si>
  <si>
    <t>Backpack</t>
  </si>
  <si>
    <t>Gregory Deva 60</t>
  </si>
  <si>
    <t>Wt/Lbs</t>
  </si>
  <si>
    <t>Dan</t>
  </si>
  <si>
    <t>Osprey Aether 85</t>
  </si>
  <si>
    <t>5,300 cubic inches; 85 liters; REI - new in 2010</t>
  </si>
  <si>
    <t>3,900 cubic inches; 63 liters; REI (new in 2011 - REI replaced since strap broke)</t>
  </si>
  <si>
    <t>Sleeping Bag</t>
  </si>
  <si>
    <t>Sleeping Bag Liner</t>
  </si>
  <si>
    <t>REI Sub Kilo</t>
  </si>
  <si>
    <t>+15 degrees, 750 fill down</t>
  </si>
  <si>
    <t>Ziplock bags/Garbage Bag</t>
  </si>
  <si>
    <t>Camp shoes</t>
  </si>
  <si>
    <t>Map/Permits</t>
  </si>
  <si>
    <t>Tent/Fly/Footprint/Stakes</t>
  </si>
  <si>
    <t>Hiking Boots</t>
  </si>
  <si>
    <t>Waterproof</t>
  </si>
  <si>
    <t>REI</t>
  </si>
  <si>
    <t xml:space="preserve">Marmot </t>
  </si>
  <si>
    <t>Full Zip</t>
  </si>
  <si>
    <t>Cloudveil</t>
  </si>
  <si>
    <t>Socks</t>
  </si>
  <si>
    <t>Toed socks/REI lite hikers - 2/extra pair</t>
  </si>
  <si>
    <t>Maroon REI Long-Sleeved</t>
  </si>
  <si>
    <t>Shirt</t>
  </si>
  <si>
    <t>Icebreaker</t>
  </si>
  <si>
    <t>260 Zip up</t>
  </si>
  <si>
    <t>260 crew neck</t>
  </si>
  <si>
    <t>Long-sleeve light hiker (tan)</t>
  </si>
  <si>
    <t>Short Sleeve light hiker (green)</t>
  </si>
  <si>
    <t>(blank)</t>
  </si>
  <si>
    <t>Grand Total</t>
  </si>
  <si>
    <t>Sum of Weight/oz</t>
  </si>
  <si>
    <t>Total</t>
  </si>
  <si>
    <t>Cooking Total</t>
  </si>
  <si>
    <t>Drinking Total</t>
  </si>
  <si>
    <t>Eating Utensils Total</t>
  </si>
  <si>
    <t>First Aid/Safety Total</t>
  </si>
  <si>
    <t>Food Total</t>
  </si>
  <si>
    <t>Gear Total</t>
  </si>
  <si>
    <t>Lighting Total</t>
  </si>
  <si>
    <t>Misc Total</t>
  </si>
  <si>
    <t>Personal Total</t>
  </si>
  <si>
    <t>Both Total</t>
  </si>
  <si>
    <t>Outerwear Total</t>
  </si>
  <si>
    <t>Dan Total</t>
  </si>
  <si>
    <t>Clothing Total</t>
  </si>
  <si>
    <t>Rain Gear Total</t>
  </si>
  <si>
    <t>Jana Total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</si>
</sst>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3" borderId="0" xfId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0" fillId="0" borderId="1" xfId="0" applyBorder="1"/>
    <xf numFmtId="0" fontId="0" fillId="0" borderId="0" xfId="0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6" fillId="0" borderId="1" xfId="2" applyBorder="1" applyAlignment="1" applyProtection="1">
      <alignment horizontal="center"/>
    </xf>
    <xf numFmtId="0" fontId="4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0" xfId="1" applyFont="1" applyFill="1" applyAlignment="1">
      <alignment horizontal="center" wrapText="1"/>
    </xf>
    <xf numFmtId="0" fontId="0" fillId="0" borderId="1" xfId="0" quotePrefix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quotePrefix="1" applyBorder="1" applyAlignment="1">
      <alignment horizontal="left" wrapText="1"/>
    </xf>
    <xf numFmtId="2" fontId="0" fillId="0" borderId="1" xfId="0" applyNumberFormat="1" applyBorder="1" applyAlignment="1">
      <alignment horizontal="center"/>
    </xf>
    <xf numFmtId="0" fontId="0" fillId="0" borderId="0" xfId="0" pivotButton="1"/>
    <xf numFmtId="0" fontId="0" fillId="0" borderId="0" xfId="0" applyNumberFormat="1"/>
    <xf numFmtId="0" fontId="0" fillId="4" borderId="0" xfId="0" applyFill="1"/>
    <xf numFmtId="0" fontId="0" fillId="4" borderId="0" xfId="0" applyNumberFormat="1" applyFill="1"/>
    <xf numFmtId="0" fontId="0" fillId="5" borderId="0" xfId="0" applyFill="1"/>
    <xf numFmtId="0" fontId="0" fillId="5" borderId="0" xfId="0" applyNumberFormat="1" applyFill="1"/>
  </cellXfs>
  <cellStyles count="3">
    <cellStyle name="Good" xfId="1" builtinId="26"/>
    <cellStyle name="Hyperlink" xfId="2" builtinId="8"/>
    <cellStyle name="Normal" xfId="0" builtinId="0"/>
  </cellStyles>
  <dxfs count="6">
    <dxf>
      <fill>
        <patternFill patternType="solid">
          <bgColor theme="9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9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13355" refreshedDate="40731.684289467594" createdVersion="3" refreshedVersion="3" minRefreshableVersion="3" recordCount="68">
  <cacheSource type="worksheet">
    <worksheetSource ref="C8:J76" sheet="Summer BP Checklist"/>
  </cacheSource>
  <cacheFields count="8">
    <cacheField name="Dan/Jana/Both" numFmtId="0">
      <sharedItems containsBlank="1" count="5">
        <s v="Jana"/>
        <s v="Both"/>
        <s v="Dan"/>
        <m/>
        <s v="Dan " u="1"/>
      </sharedItems>
    </cacheField>
    <cacheField name="Class" numFmtId="0">
      <sharedItems containsBlank="1" count="13">
        <s v="Outerwear"/>
        <s v="Rain Gear"/>
        <s v="Clothing"/>
        <s v="Lighting"/>
        <s v="First Aid/Safety"/>
        <s v="Personal"/>
        <s v="Cooking"/>
        <s v="Food"/>
        <s v="Eating Utensils"/>
        <s v="Drinking"/>
        <s v="Misc"/>
        <s v="Gear"/>
        <m/>
      </sharedItems>
    </cacheField>
    <cacheField name="#" numFmtId="0">
      <sharedItems containsString="0" containsBlank="1" containsNumber="1" containsInteger="1" minValue="1" maxValue="1"/>
    </cacheField>
    <cacheField name="Description" numFmtId="0">
      <sharedItems containsBlank="1" count="53">
        <s v="Rain Jacket"/>
        <s v="Rain Pants"/>
        <s v="Backpack Cover"/>
        <s v="Hiking Pants"/>
        <s v="Head Scarves"/>
        <s v="Summer Top"/>
        <s v="Hat"/>
        <s v="Undies"/>
        <s v="Headlamps"/>
        <s v="Moleskin"/>
        <s v="Bandaids"/>
        <s v="Iodine Tabs"/>
        <s v="Tums/Aleve/Benadryl"/>
        <s v="Tweezers/Leatherman"/>
        <s v="Bug Spray/Itch Releif"/>
        <s v="Contacts/drops"/>
        <s v="Toothbrushes/Toothpaste"/>
        <s v="Stove Kit"/>
        <s v="Watch"/>
        <s v="Fuel for Stove"/>
        <s v="Lighter/Matches"/>
        <s v="Scrubby/Soap/Mesh"/>
        <s v="Thinsulate Vest"/>
        <s v="Hair ties/lotion/chapstick"/>
        <s v="Sunscreen/Aloe"/>
        <s v="Mosquito Netting/Thermacell"/>
        <s v="Journal/Mechanical Pencil"/>
        <s v="Rehydration Tablets"/>
        <s v="Dinners"/>
        <s v="Lunches"/>
        <s v="Breakfast"/>
        <s v="Fresh wipes"/>
        <s v="Cups/Sporks/Bowls"/>
        <m/>
        <s v="Duct Tape/misc"/>
        <s v="Papertowels"/>
        <s v="Cameras/Batteries"/>
        <s v="Bear Spray"/>
        <s v="Gloves"/>
        <s v="Sunglasses (glasses)"/>
        <s v="Snacks"/>
        <s v="Binoculars"/>
        <s v="Book/Cards/cribbage"/>
        <s v="Ziplock bags/Garbage Bag"/>
        <s v="Camp shoes"/>
        <s v="Backpack"/>
        <s v="Sleeping Bag"/>
        <s v="Sleeping Bag Liner"/>
        <s v="Map/Permits"/>
        <s v="Tent/Fly/Footprint/Stakes"/>
        <s v="Hiking Boots"/>
        <s v="Socks"/>
        <s v="Shirt"/>
      </sharedItems>
    </cacheField>
    <cacheField name="Weight/oz" numFmtId="0">
      <sharedItems containsString="0" containsBlank="1" containsNumber="1" minValue="10.9" maxValue="89"/>
    </cacheField>
    <cacheField name="Wt/Lbs" numFmtId="2">
      <sharedItems containsSemiMixedTypes="0" containsString="0" containsNumber="1" minValue="0" maxValue="5.5625"/>
    </cacheField>
    <cacheField name="Brand/Type" numFmtId="0">
      <sharedItems containsBlank="1" count="11">
        <s v="Patagonia"/>
        <m/>
        <s v="Eddie Bauer"/>
        <s v="Counter Attack"/>
        <s v="Gregory Deva 60"/>
        <s v="Osprey Aether 85"/>
        <s v="REI Sub Kilo"/>
        <s v="Cloudveil"/>
        <s v="Marmot "/>
        <s v="REI"/>
        <s v="Icebreaker"/>
      </sharedItems>
    </cacheField>
    <cacheField name="Notes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">
  <r>
    <x v="0"/>
    <x v="0"/>
    <n v="1"/>
    <x v="0"/>
    <n v="10.9"/>
    <n v="0.68125000000000002"/>
    <x v="0"/>
    <s v="Patagonia Women's Rain Shadow Jacket"/>
  </r>
  <r>
    <x v="0"/>
    <x v="0"/>
    <n v="1"/>
    <x v="1"/>
    <m/>
    <n v="0"/>
    <x v="1"/>
    <s v=" - Still need to decide if want to get new ones that can go over boots"/>
  </r>
  <r>
    <x v="0"/>
    <x v="1"/>
    <n v="1"/>
    <x v="2"/>
    <m/>
    <n v="0"/>
    <x v="1"/>
    <m/>
  </r>
  <r>
    <x v="0"/>
    <x v="2"/>
    <m/>
    <x v="3"/>
    <m/>
    <n v="0"/>
    <x v="2"/>
    <s v="Zip-off legs; nylon"/>
  </r>
  <r>
    <x v="0"/>
    <x v="2"/>
    <m/>
    <x v="4"/>
    <m/>
    <n v="0"/>
    <x v="1"/>
    <s v=""/>
  </r>
  <r>
    <x v="0"/>
    <x v="2"/>
    <m/>
    <x v="5"/>
    <m/>
    <n v="0"/>
    <x v="1"/>
    <m/>
  </r>
  <r>
    <x v="0"/>
    <x v="0"/>
    <m/>
    <x v="6"/>
    <m/>
    <n v="0"/>
    <x v="1"/>
    <m/>
  </r>
  <r>
    <x v="0"/>
    <x v="2"/>
    <m/>
    <x v="7"/>
    <m/>
    <n v="0"/>
    <x v="1"/>
    <m/>
  </r>
  <r>
    <x v="1"/>
    <x v="3"/>
    <m/>
    <x v="8"/>
    <m/>
    <n v="0"/>
    <x v="1"/>
    <s v="Extra batteries?"/>
  </r>
  <r>
    <x v="1"/>
    <x v="4"/>
    <m/>
    <x v="9"/>
    <m/>
    <n v="0"/>
    <x v="1"/>
    <m/>
  </r>
  <r>
    <x v="1"/>
    <x v="4"/>
    <m/>
    <x v="10"/>
    <m/>
    <n v="0"/>
    <x v="1"/>
    <m/>
  </r>
  <r>
    <x v="1"/>
    <x v="4"/>
    <m/>
    <x v="11"/>
    <m/>
    <n v="0"/>
    <x v="1"/>
    <s v="Backup for water purification"/>
  </r>
  <r>
    <x v="1"/>
    <x v="4"/>
    <m/>
    <x v="12"/>
    <m/>
    <n v="0"/>
    <x v="1"/>
    <m/>
  </r>
  <r>
    <x v="1"/>
    <x v="4"/>
    <m/>
    <x v="13"/>
    <m/>
    <n v="0"/>
    <x v="1"/>
    <m/>
  </r>
  <r>
    <x v="1"/>
    <x v="4"/>
    <m/>
    <x v="14"/>
    <m/>
    <n v="0"/>
    <x v="1"/>
    <m/>
  </r>
  <r>
    <x v="1"/>
    <x v="5"/>
    <m/>
    <x v="15"/>
    <m/>
    <n v="0"/>
    <x v="1"/>
    <m/>
  </r>
  <r>
    <x v="1"/>
    <x v="5"/>
    <m/>
    <x v="16"/>
    <m/>
    <n v="0"/>
    <x v="1"/>
    <m/>
  </r>
  <r>
    <x v="1"/>
    <x v="6"/>
    <m/>
    <x v="17"/>
    <m/>
    <n v="0"/>
    <x v="1"/>
    <m/>
  </r>
  <r>
    <x v="0"/>
    <x v="5"/>
    <m/>
    <x v="18"/>
    <m/>
    <n v="0"/>
    <x v="1"/>
    <s v="Need to get one that will work"/>
  </r>
  <r>
    <x v="1"/>
    <x v="6"/>
    <m/>
    <x v="19"/>
    <m/>
    <n v="0"/>
    <x v="1"/>
    <s v="1 medium lasted 6 days in Glacier; so generally 1 will be enough"/>
  </r>
  <r>
    <x v="1"/>
    <x v="6"/>
    <m/>
    <x v="20"/>
    <m/>
    <n v="0"/>
    <x v="1"/>
    <s v="Cook kit has fire starter"/>
  </r>
  <r>
    <x v="1"/>
    <x v="6"/>
    <m/>
    <x v="21"/>
    <m/>
    <n v="0"/>
    <x v="1"/>
    <m/>
  </r>
  <r>
    <x v="0"/>
    <x v="0"/>
    <m/>
    <x v="22"/>
    <m/>
    <n v="0"/>
    <x v="2"/>
    <s v="(if required)"/>
  </r>
  <r>
    <x v="0"/>
    <x v="5"/>
    <m/>
    <x v="23"/>
    <m/>
    <n v="0"/>
    <x v="1"/>
    <m/>
  </r>
  <r>
    <x v="1"/>
    <x v="4"/>
    <m/>
    <x v="24"/>
    <m/>
    <n v="0"/>
    <x v="1"/>
    <m/>
  </r>
  <r>
    <x v="1"/>
    <x v="4"/>
    <m/>
    <x v="25"/>
    <m/>
    <n v="0"/>
    <x v="1"/>
    <m/>
  </r>
  <r>
    <x v="0"/>
    <x v="5"/>
    <m/>
    <x v="26"/>
    <m/>
    <n v="0"/>
    <x v="1"/>
    <m/>
  </r>
  <r>
    <x v="1"/>
    <x v="7"/>
    <m/>
    <x v="27"/>
    <m/>
    <n v="0"/>
    <x v="1"/>
    <s v="Like Numu, etc"/>
  </r>
  <r>
    <x v="1"/>
    <x v="7"/>
    <m/>
    <x v="28"/>
    <m/>
    <n v="0"/>
    <x v="1"/>
    <m/>
  </r>
  <r>
    <x v="1"/>
    <x v="7"/>
    <m/>
    <x v="29"/>
    <m/>
    <n v="0"/>
    <x v="1"/>
    <m/>
  </r>
  <r>
    <x v="1"/>
    <x v="7"/>
    <m/>
    <x v="30"/>
    <m/>
    <n v="0"/>
    <x v="1"/>
    <m/>
  </r>
  <r>
    <x v="1"/>
    <x v="5"/>
    <m/>
    <x v="31"/>
    <m/>
    <n v="0"/>
    <x v="1"/>
    <m/>
  </r>
  <r>
    <x v="1"/>
    <x v="8"/>
    <m/>
    <x v="32"/>
    <m/>
    <n v="0"/>
    <x v="1"/>
    <m/>
  </r>
  <r>
    <x v="1"/>
    <x v="9"/>
    <m/>
    <x v="33"/>
    <m/>
    <n v="0"/>
    <x v="1"/>
    <m/>
  </r>
  <r>
    <x v="1"/>
    <x v="4"/>
    <m/>
    <x v="34"/>
    <m/>
    <n v="0"/>
    <x v="1"/>
    <m/>
  </r>
  <r>
    <x v="1"/>
    <x v="6"/>
    <m/>
    <x v="35"/>
    <m/>
    <n v="0"/>
    <x v="1"/>
    <m/>
  </r>
  <r>
    <x v="1"/>
    <x v="10"/>
    <m/>
    <x v="36"/>
    <m/>
    <n v="0"/>
    <x v="1"/>
    <m/>
  </r>
  <r>
    <x v="1"/>
    <x v="4"/>
    <m/>
    <x v="37"/>
    <m/>
    <n v="0"/>
    <x v="3"/>
    <s v="Check for expiration dates"/>
  </r>
  <r>
    <x v="0"/>
    <x v="0"/>
    <m/>
    <x v="38"/>
    <m/>
    <n v="0"/>
    <x v="1"/>
    <m/>
  </r>
  <r>
    <x v="1"/>
    <x v="5"/>
    <m/>
    <x v="39"/>
    <m/>
    <n v="0"/>
    <x v="1"/>
    <m/>
  </r>
  <r>
    <x v="1"/>
    <x v="7"/>
    <m/>
    <x v="40"/>
    <m/>
    <n v="0"/>
    <x v="1"/>
    <m/>
  </r>
  <r>
    <x v="1"/>
    <x v="10"/>
    <m/>
    <x v="41"/>
    <m/>
    <n v="0"/>
    <x v="1"/>
    <m/>
  </r>
  <r>
    <x v="0"/>
    <x v="5"/>
    <m/>
    <x v="42"/>
    <m/>
    <n v="0"/>
    <x v="1"/>
    <m/>
  </r>
  <r>
    <x v="1"/>
    <x v="6"/>
    <m/>
    <x v="43"/>
    <m/>
    <n v="0"/>
    <x v="1"/>
    <m/>
  </r>
  <r>
    <x v="0"/>
    <x v="0"/>
    <n v="1"/>
    <x v="44"/>
    <m/>
    <n v="0"/>
    <x v="1"/>
    <m/>
  </r>
  <r>
    <x v="2"/>
    <x v="0"/>
    <n v="1"/>
    <x v="44"/>
    <m/>
    <n v="0"/>
    <x v="1"/>
    <m/>
  </r>
  <r>
    <x v="0"/>
    <x v="11"/>
    <n v="1"/>
    <x v="45"/>
    <n v="89"/>
    <n v="5.5625"/>
    <x v="4"/>
    <s v="3,900 cubic inches; 63 liters; REI (new in 2011 - REI replaced since strap broke)"/>
  </r>
  <r>
    <x v="2"/>
    <x v="11"/>
    <n v="1"/>
    <x v="45"/>
    <n v="81"/>
    <n v="5.0625"/>
    <x v="5"/>
    <s v="5,300 cubic inches; 85 liters; REI - new in 2010"/>
  </r>
  <r>
    <x v="0"/>
    <x v="11"/>
    <n v="1"/>
    <x v="46"/>
    <n v="31"/>
    <n v="1.9375"/>
    <x v="6"/>
    <s v="+15 degrees, 750 fill down"/>
  </r>
  <r>
    <x v="2"/>
    <x v="11"/>
    <n v="1"/>
    <x v="46"/>
    <m/>
    <n v="0"/>
    <x v="1"/>
    <m/>
  </r>
  <r>
    <x v="0"/>
    <x v="11"/>
    <n v="1"/>
    <x v="47"/>
    <m/>
    <n v="0"/>
    <x v="1"/>
    <m/>
  </r>
  <r>
    <x v="2"/>
    <x v="11"/>
    <n v="1"/>
    <x v="47"/>
    <m/>
    <n v="0"/>
    <x v="1"/>
    <m/>
  </r>
  <r>
    <x v="1"/>
    <x v="10"/>
    <m/>
    <x v="48"/>
    <m/>
    <n v="0"/>
    <x v="1"/>
    <m/>
  </r>
  <r>
    <x v="1"/>
    <x v="11"/>
    <m/>
    <x v="49"/>
    <m/>
    <n v="0"/>
    <x v="1"/>
    <m/>
  </r>
  <r>
    <x v="2"/>
    <x v="0"/>
    <m/>
    <x v="0"/>
    <m/>
    <n v="0"/>
    <x v="7"/>
    <m/>
  </r>
  <r>
    <x v="2"/>
    <x v="0"/>
    <m/>
    <x v="1"/>
    <m/>
    <n v="0"/>
    <x v="8"/>
    <s v="Full Zip"/>
  </r>
  <r>
    <x v="2"/>
    <x v="0"/>
    <m/>
    <x v="50"/>
    <m/>
    <n v="0"/>
    <x v="9"/>
    <s v="Waterproof"/>
  </r>
  <r>
    <x v="0"/>
    <x v="0"/>
    <m/>
    <x v="50"/>
    <m/>
    <n v="0"/>
    <x v="1"/>
    <m/>
  </r>
  <r>
    <x v="0"/>
    <x v="2"/>
    <m/>
    <x v="51"/>
    <m/>
    <n v="0"/>
    <x v="1"/>
    <s v="Toed socks/REI lite hikers - 2/extra pair"/>
  </r>
  <r>
    <x v="0"/>
    <x v="2"/>
    <m/>
    <x v="52"/>
    <m/>
    <n v="0"/>
    <x v="9"/>
    <s v="Maroon REI Long-Sleeved"/>
  </r>
  <r>
    <x v="0"/>
    <x v="2"/>
    <m/>
    <x v="52"/>
    <m/>
    <n v="0"/>
    <x v="10"/>
    <s v="260 Zip up"/>
  </r>
  <r>
    <x v="0"/>
    <x v="2"/>
    <m/>
    <x v="52"/>
    <m/>
    <n v="0"/>
    <x v="10"/>
    <s v="260 crew neck"/>
  </r>
  <r>
    <x v="0"/>
    <x v="2"/>
    <m/>
    <x v="52"/>
    <m/>
    <n v="0"/>
    <x v="9"/>
    <s v="Long-sleeve light hiker (tan)"/>
  </r>
  <r>
    <x v="0"/>
    <x v="2"/>
    <m/>
    <x v="52"/>
    <m/>
    <n v="0"/>
    <x v="9"/>
    <s v="Short Sleeve light hiker (green)"/>
  </r>
  <r>
    <x v="3"/>
    <x v="12"/>
    <m/>
    <x v="33"/>
    <m/>
    <n v="0"/>
    <x v="1"/>
    <m/>
  </r>
  <r>
    <x v="3"/>
    <x v="12"/>
    <m/>
    <x v="33"/>
    <m/>
    <n v="0"/>
    <x v="1"/>
    <m/>
  </r>
  <r>
    <x v="3"/>
    <x v="12"/>
    <m/>
    <x v="33"/>
    <m/>
    <n v="0"/>
    <x v="1"/>
    <m/>
  </r>
  <r>
    <x v="3"/>
    <x v="12"/>
    <m/>
    <x v="33"/>
    <m/>
    <n v="0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gridDropZones="1" multipleFieldFilters="0">
  <location ref="A3:E85" firstHeaderRow="2" firstDataRow="2" firstDataCol="4"/>
  <pivotFields count="8">
    <pivotField axis="axisRow" compact="0" outline="0" showAll="0">
      <items count="6">
        <item x="1"/>
        <item x="2"/>
        <item m="1" x="4"/>
        <item x="0"/>
        <item h="1" x="3"/>
        <item t="default"/>
      </items>
    </pivotField>
    <pivotField axis="axisRow" compact="0" outline="0" showAll="0">
      <items count="14">
        <item x="2"/>
        <item x="6"/>
        <item x="9"/>
        <item x="8"/>
        <item x="4"/>
        <item x="7"/>
        <item x="11"/>
        <item x="3"/>
        <item x="10"/>
        <item x="0"/>
        <item x="5"/>
        <item x="1"/>
        <item x="12"/>
        <item t="default"/>
      </items>
    </pivotField>
    <pivotField compact="0" outline="0" showAll="0"/>
    <pivotField axis="axisRow" compact="0" outline="0" showAll="0" defaultSubtotal="0">
      <items count="53">
        <item x="45"/>
        <item x="2"/>
        <item x="10"/>
        <item x="37"/>
        <item x="41"/>
        <item x="42"/>
        <item x="30"/>
        <item x="14"/>
        <item x="36"/>
        <item x="44"/>
        <item x="15"/>
        <item x="32"/>
        <item x="28"/>
        <item x="34"/>
        <item x="31"/>
        <item x="19"/>
        <item x="38"/>
        <item x="23"/>
        <item x="6"/>
        <item x="4"/>
        <item x="8"/>
        <item x="50"/>
        <item x="3"/>
        <item x="11"/>
        <item x="26"/>
        <item x="20"/>
        <item x="29"/>
        <item x="48"/>
        <item x="9"/>
        <item x="25"/>
        <item x="35"/>
        <item x="0"/>
        <item x="1"/>
        <item x="27"/>
        <item x="21"/>
        <item x="52"/>
        <item x="46"/>
        <item x="47"/>
        <item x="40"/>
        <item x="51"/>
        <item x="17"/>
        <item x="5"/>
        <item x="39"/>
        <item x="24"/>
        <item x="49"/>
        <item x="22"/>
        <item x="16"/>
        <item x="12"/>
        <item x="13"/>
        <item x="7"/>
        <item x="18"/>
        <item x="43"/>
        <item x="33"/>
      </items>
    </pivotField>
    <pivotField dataField="1" compact="0" outline="0" showAll="0"/>
    <pivotField compact="0" numFmtId="2" outline="0" showAll="0"/>
    <pivotField axis="axisRow" compact="0" outline="0" showAll="0">
      <items count="12">
        <item x="7"/>
        <item x="3"/>
        <item x="2"/>
        <item x="4"/>
        <item x="10"/>
        <item x="8"/>
        <item x="5"/>
        <item x="0"/>
        <item x="9"/>
        <item x="6"/>
        <item x="1"/>
        <item t="default"/>
      </items>
    </pivotField>
    <pivotField compact="0" outline="0" showAll="0"/>
  </pivotFields>
  <rowFields count="4">
    <field x="0"/>
    <field x="1"/>
    <field x="3"/>
    <field x="6"/>
  </rowFields>
  <rowItems count="81">
    <i>
      <x/>
      <x v="1"/>
      <x v="15"/>
      <x v="10"/>
    </i>
    <i r="2">
      <x v="25"/>
      <x v="10"/>
    </i>
    <i r="2">
      <x v="30"/>
      <x v="10"/>
    </i>
    <i r="2">
      <x v="34"/>
      <x v="10"/>
    </i>
    <i r="2">
      <x v="40"/>
      <x v="10"/>
    </i>
    <i r="2">
      <x v="51"/>
      <x v="10"/>
    </i>
    <i t="default" r="1">
      <x v="1"/>
    </i>
    <i r="1">
      <x v="2"/>
      <x v="52"/>
      <x v="10"/>
    </i>
    <i t="default" r="1">
      <x v="2"/>
    </i>
    <i r="1">
      <x v="3"/>
      <x v="11"/>
      <x v="10"/>
    </i>
    <i t="default" r="1">
      <x v="3"/>
    </i>
    <i r="1">
      <x v="4"/>
      <x v="2"/>
      <x v="10"/>
    </i>
    <i r="2">
      <x v="3"/>
      <x v="1"/>
    </i>
    <i r="2">
      <x v="7"/>
      <x v="10"/>
    </i>
    <i r="2">
      <x v="13"/>
      <x v="10"/>
    </i>
    <i r="2">
      <x v="23"/>
      <x v="10"/>
    </i>
    <i r="2">
      <x v="28"/>
      <x v="10"/>
    </i>
    <i r="2">
      <x v="29"/>
      <x v="10"/>
    </i>
    <i r="2">
      <x v="43"/>
      <x v="10"/>
    </i>
    <i r="2">
      <x v="47"/>
      <x v="10"/>
    </i>
    <i r="2">
      <x v="48"/>
      <x v="10"/>
    </i>
    <i t="default" r="1">
      <x v="4"/>
    </i>
    <i r="1">
      <x v="5"/>
      <x v="6"/>
      <x v="10"/>
    </i>
    <i r="2">
      <x v="12"/>
      <x v="10"/>
    </i>
    <i r="2">
      <x v="26"/>
      <x v="10"/>
    </i>
    <i r="2">
      <x v="33"/>
      <x v="10"/>
    </i>
    <i r="2">
      <x v="38"/>
      <x v="10"/>
    </i>
    <i t="default" r="1">
      <x v="5"/>
    </i>
    <i r="1">
      <x v="6"/>
      <x v="44"/>
      <x v="10"/>
    </i>
    <i t="default" r="1">
      <x v="6"/>
    </i>
    <i r="1">
      <x v="7"/>
      <x v="20"/>
      <x v="10"/>
    </i>
    <i t="default" r="1">
      <x v="7"/>
    </i>
    <i r="1">
      <x v="8"/>
      <x v="4"/>
      <x v="10"/>
    </i>
    <i r="2">
      <x v="8"/>
      <x v="10"/>
    </i>
    <i r="2">
      <x v="27"/>
      <x v="10"/>
    </i>
    <i t="default" r="1">
      <x v="8"/>
    </i>
    <i r="1">
      <x v="10"/>
      <x v="10"/>
      <x v="10"/>
    </i>
    <i r="2">
      <x v="14"/>
      <x v="10"/>
    </i>
    <i r="2">
      <x v="42"/>
      <x v="10"/>
    </i>
    <i r="2">
      <x v="46"/>
      <x v="10"/>
    </i>
    <i t="default" r="1">
      <x v="10"/>
    </i>
    <i t="default">
      <x/>
    </i>
    <i>
      <x v="1"/>
      <x v="6"/>
      <x/>
      <x v="6"/>
    </i>
    <i r="2">
      <x v="36"/>
      <x v="10"/>
    </i>
    <i r="2">
      <x v="37"/>
      <x v="10"/>
    </i>
    <i t="default" r="1">
      <x v="6"/>
    </i>
    <i r="1">
      <x v="9"/>
      <x v="9"/>
      <x v="10"/>
    </i>
    <i r="2">
      <x v="21"/>
      <x v="8"/>
    </i>
    <i r="2">
      <x v="31"/>
      <x/>
    </i>
    <i r="2">
      <x v="32"/>
      <x v="5"/>
    </i>
    <i t="default" r="1">
      <x v="9"/>
    </i>
    <i t="default">
      <x v="1"/>
    </i>
    <i>
      <x v="3"/>
      <x/>
      <x v="19"/>
      <x v="10"/>
    </i>
    <i r="2">
      <x v="22"/>
      <x v="2"/>
    </i>
    <i r="2">
      <x v="35"/>
      <x v="4"/>
    </i>
    <i r="3">
      <x v="8"/>
    </i>
    <i r="2">
      <x v="39"/>
      <x v="10"/>
    </i>
    <i r="2">
      <x v="41"/>
      <x v="10"/>
    </i>
    <i r="2">
      <x v="49"/>
      <x v="10"/>
    </i>
    <i t="default" r="1">
      <x/>
    </i>
    <i r="1">
      <x v="6"/>
      <x/>
      <x v="3"/>
    </i>
    <i r="2">
      <x v="36"/>
      <x v="9"/>
    </i>
    <i r="2">
      <x v="37"/>
      <x v="10"/>
    </i>
    <i t="default" r="1">
      <x v="6"/>
    </i>
    <i r="1">
      <x v="9"/>
      <x v="9"/>
      <x v="10"/>
    </i>
    <i r="2">
      <x v="16"/>
      <x v="10"/>
    </i>
    <i r="2">
      <x v="18"/>
      <x v="10"/>
    </i>
    <i r="2">
      <x v="21"/>
      <x v="10"/>
    </i>
    <i r="2">
      <x v="31"/>
      <x v="7"/>
    </i>
    <i r="2">
      <x v="32"/>
      <x v="10"/>
    </i>
    <i r="2">
      <x v="45"/>
      <x v="2"/>
    </i>
    <i t="default" r="1">
      <x v="9"/>
    </i>
    <i r="1">
      <x v="10"/>
      <x v="5"/>
      <x v="10"/>
    </i>
    <i r="2">
      <x v="17"/>
      <x v="10"/>
    </i>
    <i r="2">
      <x v="24"/>
      <x v="10"/>
    </i>
    <i r="2">
      <x v="50"/>
      <x v="10"/>
    </i>
    <i t="default" r="1">
      <x v="10"/>
    </i>
    <i r="1">
      <x v="11"/>
      <x v="1"/>
      <x v="10"/>
    </i>
    <i t="default" r="1">
      <x v="11"/>
    </i>
    <i t="default">
      <x v="3"/>
    </i>
    <i t="grand">
      <x/>
    </i>
  </rowItems>
  <colItems count="1">
    <i/>
  </colItems>
  <dataFields count="1">
    <dataField name="Sum of Weight/oz" fld="4" baseField="0" baseItem="0"/>
  </dataFields>
  <formats count="2">
    <format dxfId="5">
      <pivotArea dataOnly="0" outline="0" fieldPosition="0">
        <references count="1">
          <reference field="1" count="0" defaultSubtotal="1"/>
        </references>
      </pivotArea>
    </format>
    <format dxfId="4">
      <pivotArea dataOnly="0" outline="0" fieldPosition="0">
        <references count="1">
          <reference field="0" count="0" defaultSubtotal="1"/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ei.com/product/795624/osprey-aether-85-pack?preferredSku=7956240027&amp;cm_mmc=cse_froogle-_-datafeed-_-product-_-7956240027&amp;mr:trackingCode=B8A9A1E3-F810-DF11-BAE3-0019B9C043EB&amp;mr:referralID=NA" TargetMode="External"/><Relationship Id="rId2" Type="http://schemas.openxmlformats.org/officeDocument/2006/relationships/hyperlink" Target="http://www.rei.com/product/816417/gregory-deva-60-pack-womens-2010-closeout?cm_mmc=cse_froogle-_-datafeed-_-product-_-816417&amp;mr:trackingCode=6CC915C2-B849-E011-AFD7-001517384908&amp;mr:referralID=NA" TargetMode="External"/><Relationship Id="rId1" Type="http://schemas.openxmlformats.org/officeDocument/2006/relationships/hyperlink" Target="http://www.patagonia.com/us/product/womens-waterproof-rain-shadow-jacket-rain-coat?p=84483-0-868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rei.com/product/780921/rei-sub-kilo-15-sleeping-bag-womens-regular-09-special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85"/>
  <sheetViews>
    <sheetView workbookViewId="0">
      <selection activeCell="C61" sqref="C61"/>
    </sheetView>
  </sheetViews>
  <sheetFormatPr defaultRowHeight="15"/>
  <cols>
    <col min="1" max="1" width="15.5703125" customWidth="1"/>
    <col min="2" max="2" width="17.28515625" customWidth="1"/>
    <col min="3" max="3" width="52.28515625" customWidth="1"/>
    <col min="4" max="4" width="16.42578125" bestFit="1" customWidth="1"/>
    <col min="5" max="5" width="6" customWidth="1"/>
  </cols>
  <sheetData>
    <row r="3" spans="1:5">
      <c r="A3" s="27" t="s">
        <v>123</v>
      </c>
    </row>
    <row r="4" spans="1:5">
      <c r="A4" s="27" t="s">
        <v>5</v>
      </c>
      <c r="B4" s="27" t="s">
        <v>0</v>
      </c>
      <c r="C4" s="27" t="s">
        <v>1</v>
      </c>
      <c r="D4" s="27" t="s">
        <v>3</v>
      </c>
      <c r="E4" t="s">
        <v>124</v>
      </c>
    </row>
    <row r="5" spans="1:5">
      <c r="A5" t="s">
        <v>23</v>
      </c>
      <c r="B5" t="s">
        <v>28</v>
      </c>
      <c r="C5" t="s">
        <v>43</v>
      </c>
      <c r="D5" t="s">
        <v>121</v>
      </c>
      <c r="E5" s="28"/>
    </row>
    <row r="6" spans="1:5">
      <c r="C6" t="s">
        <v>45</v>
      </c>
      <c r="D6" t="s">
        <v>121</v>
      </c>
      <c r="E6" s="28"/>
    </row>
    <row r="7" spans="1:5">
      <c r="C7" t="s">
        <v>78</v>
      </c>
      <c r="D7" t="s">
        <v>121</v>
      </c>
      <c r="E7" s="28"/>
    </row>
    <row r="8" spans="1:5">
      <c r="C8" t="s">
        <v>89</v>
      </c>
      <c r="D8" t="s">
        <v>121</v>
      </c>
      <c r="E8" s="28"/>
    </row>
    <row r="9" spans="1:5">
      <c r="C9" t="s">
        <v>42</v>
      </c>
      <c r="D9" t="s">
        <v>121</v>
      </c>
      <c r="E9" s="28"/>
    </row>
    <row r="10" spans="1:5">
      <c r="C10" t="s">
        <v>102</v>
      </c>
      <c r="D10" t="s">
        <v>121</v>
      </c>
      <c r="E10" s="28"/>
    </row>
    <row r="11" spans="1:5">
      <c r="B11" s="31" t="s">
        <v>125</v>
      </c>
      <c r="C11" s="31"/>
      <c r="D11" s="31"/>
      <c r="E11" s="32"/>
    </row>
    <row r="12" spans="1:5">
      <c r="B12" t="s">
        <v>76</v>
      </c>
      <c r="C12" t="s">
        <v>121</v>
      </c>
      <c r="D12" t="s">
        <v>121</v>
      </c>
      <c r="E12" s="28"/>
    </row>
    <row r="13" spans="1:5">
      <c r="B13" s="31" t="s">
        <v>126</v>
      </c>
      <c r="C13" s="31"/>
      <c r="D13" s="31"/>
      <c r="E13" s="32"/>
    </row>
    <row r="14" spans="1:5">
      <c r="B14" t="s">
        <v>74</v>
      </c>
      <c r="C14" t="s">
        <v>75</v>
      </c>
      <c r="D14" t="s">
        <v>121</v>
      </c>
      <c r="E14" s="28"/>
    </row>
    <row r="15" spans="1:5">
      <c r="B15" s="31" t="s">
        <v>127</v>
      </c>
      <c r="C15" s="31"/>
      <c r="D15" s="31"/>
      <c r="E15" s="32"/>
    </row>
    <row r="16" spans="1:5">
      <c r="B16" t="s">
        <v>34</v>
      </c>
      <c r="C16" t="s">
        <v>29</v>
      </c>
      <c r="D16" t="s">
        <v>121</v>
      </c>
      <c r="E16" s="28"/>
    </row>
    <row r="17" spans="2:5">
      <c r="C17" t="s">
        <v>81</v>
      </c>
      <c r="D17" t="s">
        <v>83</v>
      </c>
      <c r="E17" s="28"/>
    </row>
    <row r="18" spans="2:5">
      <c r="C18" t="s">
        <v>36</v>
      </c>
      <c r="D18" t="s">
        <v>121</v>
      </c>
      <c r="E18" s="28"/>
    </row>
    <row r="19" spans="2:5">
      <c r="C19" t="s">
        <v>77</v>
      </c>
      <c r="D19" t="s">
        <v>121</v>
      </c>
      <c r="E19" s="28"/>
    </row>
    <row r="20" spans="2:5">
      <c r="C20" t="s">
        <v>30</v>
      </c>
      <c r="D20" t="s">
        <v>121</v>
      </c>
      <c r="E20" s="28"/>
    </row>
    <row r="21" spans="2:5">
      <c r="C21" t="s">
        <v>27</v>
      </c>
      <c r="D21" t="s">
        <v>121</v>
      </c>
      <c r="E21" s="28"/>
    </row>
    <row r="22" spans="2:5">
      <c r="C22" t="s">
        <v>72</v>
      </c>
      <c r="D22" t="s">
        <v>121</v>
      </c>
      <c r="E22" s="28"/>
    </row>
    <row r="23" spans="2:5">
      <c r="C23" t="s">
        <v>52</v>
      </c>
      <c r="D23" t="s">
        <v>121</v>
      </c>
      <c r="E23" s="28"/>
    </row>
    <row r="24" spans="2:5">
      <c r="C24" t="s">
        <v>32</v>
      </c>
      <c r="D24" t="s">
        <v>121</v>
      </c>
      <c r="E24" s="28"/>
    </row>
    <row r="25" spans="2:5">
      <c r="C25" t="s">
        <v>35</v>
      </c>
      <c r="D25" t="s">
        <v>121</v>
      </c>
      <c r="E25" s="28"/>
    </row>
    <row r="26" spans="2:5">
      <c r="B26" s="31" t="s">
        <v>128</v>
      </c>
      <c r="C26" s="31"/>
      <c r="D26" s="31"/>
      <c r="E26" s="32"/>
    </row>
    <row r="27" spans="2:5">
      <c r="B27" t="s">
        <v>54</v>
      </c>
      <c r="C27" t="s">
        <v>71</v>
      </c>
      <c r="D27" t="s">
        <v>121</v>
      </c>
      <c r="E27" s="28"/>
    </row>
    <row r="28" spans="2:5">
      <c r="C28" t="s">
        <v>57</v>
      </c>
      <c r="D28" t="s">
        <v>121</v>
      </c>
      <c r="E28" s="28"/>
    </row>
    <row r="29" spans="2:5">
      <c r="C29" t="s">
        <v>70</v>
      </c>
      <c r="D29" t="s">
        <v>121</v>
      </c>
      <c r="E29" s="28"/>
    </row>
    <row r="30" spans="2:5">
      <c r="C30" t="s">
        <v>55</v>
      </c>
      <c r="D30" t="s">
        <v>121</v>
      </c>
      <c r="E30" s="28"/>
    </row>
    <row r="31" spans="2:5">
      <c r="C31" t="s">
        <v>86</v>
      </c>
      <c r="D31" t="s">
        <v>121</v>
      </c>
      <c r="E31" s="28"/>
    </row>
    <row r="32" spans="2:5">
      <c r="B32" s="31" t="s">
        <v>129</v>
      </c>
      <c r="C32" s="31"/>
      <c r="D32" s="31"/>
      <c r="E32" s="32"/>
    </row>
    <row r="33" spans="1:5">
      <c r="B33" t="s">
        <v>90</v>
      </c>
      <c r="C33" t="s">
        <v>105</v>
      </c>
      <c r="D33" t="s">
        <v>121</v>
      </c>
      <c r="E33" s="28"/>
    </row>
    <row r="34" spans="1:5">
      <c r="B34" s="31" t="s">
        <v>130</v>
      </c>
      <c r="C34" s="31"/>
      <c r="D34" s="31"/>
      <c r="E34" s="32"/>
    </row>
    <row r="35" spans="1:5">
      <c r="B35" t="s">
        <v>24</v>
      </c>
      <c r="C35" t="s">
        <v>25</v>
      </c>
      <c r="D35" t="s">
        <v>121</v>
      </c>
      <c r="E35" s="28"/>
    </row>
    <row r="36" spans="1:5">
      <c r="B36" s="31" t="s">
        <v>131</v>
      </c>
      <c r="C36" s="31"/>
      <c r="D36" s="31"/>
      <c r="E36" s="32"/>
    </row>
    <row r="37" spans="1:5">
      <c r="B37" t="s">
        <v>79</v>
      </c>
      <c r="C37" t="s">
        <v>87</v>
      </c>
      <c r="D37" t="s">
        <v>121</v>
      </c>
      <c r="E37" s="28"/>
    </row>
    <row r="38" spans="1:5">
      <c r="C38" t="s">
        <v>80</v>
      </c>
      <c r="D38" t="s">
        <v>121</v>
      </c>
      <c r="E38" s="28"/>
    </row>
    <row r="39" spans="1:5">
      <c r="C39" t="s">
        <v>104</v>
      </c>
      <c r="D39" t="s">
        <v>121</v>
      </c>
      <c r="E39" s="28"/>
    </row>
    <row r="40" spans="1:5">
      <c r="B40" s="31" t="s">
        <v>132</v>
      </c>
      <c r="C40" s="31"/>
      <c r="D40" s="31"/>
      <c r="E40" s="32"/>
    </row>
    <row r="41" spans="1:5">
      <c r="B41" t="s">
        <v>33</v>
      </c>
      <c r="C41" t="s">
        <v>37</v>
      </c>
      <c r="D41" t="s">
        <v>121</v>
      </c>
      <c r="E41" s="28"/>
    </row>
    <row r="42" spans="1:5">
      <c r="C42" t="s">
        <v>73</v>
      </c>
      <c r="D42" t="s">
        <v>121</v>
      </c>
      <c r="E42" s="28"/>
    </row>
    <row r="43" spans="1:5">
      <c r="C43" t="s">
        <v>85</v>
      </c>
      <c r="D43" t="s">
        <v>121</v>
      </c>
      <c r="E43" s="28"/>
    </row>
    <row r="44" spans="1:5">
      <c r="C44" t="s">
        <v>38</v>
      </c>
      <c r="D44" t="s">
        <v>121</v>
      </c>
      <c r="E44" s="28"/>
    </row>
    <row r="45" spans="1:5">
      <c r="B45" s="31" t="s">
        <v>133</v>
      </c>
      <c r="C45" s="31"/>
      <c r="D45" s="31"/>
      <c r="E45" s="32"/>
    </row>
    <row r="46" spans="1:5">
      <c r="A46" s="29" t="s">
        <v>134</v>
      </c>
      <c r="B46" s="29"/>
      <c r="C46" s="29"/>
      <c r="D46" s="29"/>
      <c r="E46" s="30"/>
    </row>
    <row r="47" spans="1:5">
      <c r="A47" t="s">
        <v>94</v>
      </c>
      <c r="B47" t="s">
        <v>90</v>
      </c>
      <c r="C47" t="s">
        <v>91</v>
      </c>
      <c r="D47" t="s">
        <v>95</v>
      </c>
      <c r="E47" s="28">
        <v>81</v>
      </c>
    </row>
    <row r="48" spans="1:5">
      <c r="C48" t="s">
        <v>98</v>
      </c>
      <c r="D48" t="s">
        <v>121</v>
      </c>
      <c r="E48" s="28"/>
    </row>
    <row r="49" spans="1:5">
      <c r="C49" t="s">
        <v>99</v>
      </c>
      <c r="D49" t="s">
        <v>121</v>
      </c>
      <c r="E49" s="28"/>
    </row>
    <row r="50" spans="1:5">
      <c r="B50" s="31" t="s">
        <v>130</v>
      </c>
      <c r="C50" s="31"/>
      <c r="D50" s="31"/>
      <c r="E50" s="32">
        <v>81</v>
      </c>
    </row>
    <row r="51" spans="1:5">
      <c r="B51" t="s">
        <v>20</v>
      </c>
      <c r="C51" t="s">
        <v>103</v>
      </c>
      <c r="D51" t="s">
        <v>121</v>
      </c>
      <c r="E51" s="28"/>
    </row>
    <row r="52" spans="1:5">
      <c r="C52" t="s">
        <v>106</v>
      </c>
      <c r="D52" t="s">
        <v>108</v>
      </c>
      <c r="E52" s="28"/>
    </row>
    <row r="53" spans="1:5">
      <c r="C53" t="s">
        <v>8</v>
      </c>
      <c r="D53" t="s">
        <v>111</v>
      </c>
      <c r="E53" s="28"/>
    </row>
    <row r="54" spans="1:5">
      <c r="C54" t="s">
        <v>13</v>
      </c>
      <c r="D54" t="s">
        <v>109</v>
      </c>
      <c r="E54" s="28"/>
    </row>
    <row r="55" spans="1:5">
      <c r="B55" s="31" t="s">
        <v>135</v>
      </c>
      <c r="C55" s="31"/>
      <c r="D55" s="31"/>
      <c r="E55" s="32"/>
    </row>
    <row r="56" spans="1:5">
      <c r="A56" s="29" t="s">
        <v>136</v>
      </c>
      <c r="B56" s="29"/>
      <c r="C56" s="29"/>
      <c r="D56" s="29"/>
      <c r="E56" s="30">
        <v>81</v>
      </c>
    </row>
    <row r="57" spans="1:5">
      <c r="A57" t="s">
        <v>6</v>
      </c>
      <c r="B57" t="s">
        <v>7</v>
      </c>
      <c r="C57" t="s">
        <v>19</v>
      </c>
      <c r="D57" t="s">
        <v>121</v>
      </c>
      <c r="E57" s="28"/>
    </row>
    <row r="58" spans="1:5">
      <c r="C58" t="s">
        <v>16</v>
      </c>
      <c r="D58" t="s">
        <v>17</v>
      </c>
      <c r="E58" s="28"/>
    </row>
    <row r="59" spans="1:5">
      <c r="C59" t="s">
        <v>115</v>
      </c>
      <c r="D59" t="s">
        <v>116</v>
      </c>
      <c r="E59" s="28"/>
    </row>
    <row r="60" spans="1:5">
      <c r="D60" t="s">
        <v>108</v>
      </c>
      <c r="E60" s="28"/>
    </row>
    <row r="61" spans="1:5">
      <c r="C61" t="s">
        <v>112</v>
      </c>
      <c r="D61" t="s">
        <v>121</v>
      </c>
      <c r="E61" s="28"/>
    </row>
    <row r="62" spans="1:5">
      <c r="C62" t="s">
        <v>47</v>
      </c>
      <c r="D62" t="s">
        <v>121</v>
      </c>
      <c r="E62" s="28"/>
    </row>
    <row r="63" spans="1:5">
      <c r="C63" t="s">
        <v>22</v>
      </c>
      <c r="D63" t="s">
        <v>121</v>
      </c>
      <c r="E63" s="28"/>
    </row>
    <row r="64" spans="1:5">
      <c r="B64" s="31" t="s">
        <v>137</v>
      </c>
      <c r="C64" s="31"/>
      <c r="D64" s="31"/>
      <c r="E64" s="32"/>
    </row>
    <row r="65" spans="2:5">
      <c r="B65" t="s">
        <v>90</v>
      </c>
      <c r="C65" t="s">
        <v>91</v>
      </c>
      <c r="D65" t="s">
        <v>92</v>
      </c>
      <c r="E65" s="28">
        <v>89</v>
      </c>
    </row>
    <row r="66" spans="2:5">
      <c r="C66" t="s">
        <v>98</v>
      </c>
      <c r="D66" t="s">
        <v>100</v>
      </c>
      <c r="E66" s="28">
        <v>31</v>
      </c>
    </row>
    <row r="67" spans="2:5">
      <c r="C67" t="s">
        <v>99</v>
      </c>
      <c r="D67" t="s">
        <v>121</v>
      </c>
      <c r="E67" s="28"/>
    </row>
    <row r="68" spans="2:5">
      <c r="B68" s="31" t="s">
        <v>130</v>
      </c>
      <c r="C68" s="31"/>
      <c r="D68" s="31"/>
      <c r="E68" s="32">
        <v>120</v>
      </c>
    </row>
    <row r="69" spans="2:5">
      <c r="B69" t="s">
        <v>20</v>
      </c>
      <c r="C69" t="s">
        <v>103</v>
      </c>
      <c r="D69" t="s">
        <v>121</v>
      </c>
      <c r="E69" s="28"/>
    </row>
    <row r="70" spans="2:5">
      <c r="C70" t="s">
        <v>84</v>
      </c>
      <c r="D70" t="s">
        <v>121</v>
      </c>
      <c r="E70" s="28"/>
    </row>
    <row r="71" spans="2:5">
      <c r="C71" t="s">
        <v>21</v>
      </c>
      <c r="D71" t="s">
        <v>121</v>
      </c>
      <c r="E71" s="28"/>
    </row>
    <row r="72" spans="2:5">
      <c r="C72" t="s">
        <v>106</v>
      </c>
      <c r="D72" t="s">
        <v>121</v>
      </c>
      <c r="E72" s="28"/>
    </row>
    <row r="73" spans="2:5">
      <c r="C73" t="s">
        <v>8</v>
      </c>
      <c r="D73" t="s">
        <v>9</v>
      </c>
      <c r="E73" s="28">
        <v>10.9</v>
      </c>
    </row>
    <row r="74" spans="2:5">
      <c r="C74" t="s">
        <v>13</v>
      </c>
      <c r="D74" t="s">
        <v>121</v>
      </c>
      <c r="E74" s="28"/>
    </row>
    <row r="75" spans="2:5">
      <c r="C75" t="s">
        <v>48</v>
      </c>
      <c r="D75" t="s">
        <v>17</v>
      </c>
      <c r="E75" s="28"/>
    </row>
    <row r="76" spans="2:5">
      <c r="B76" s="31" t="s">
        <v>135</v>
      </c>
      <c r="C76" s="31"/>
      <c r="D76" s="31"/>
      <c r="E76" s="32">
        <v>10.9</v>
      </c>
    </row>
    <row r="77" spans="2:5">
      <c r="B77" t="s">
        <v>33</v>
      </c>
      <c r="C77" t="s">
        <v>88</v>
      </c>
      <c r="D77" t="s">
        <v>121</v>
      </c>
      <c r="E77" s="28"/>
    </row>
    <row r="78" spans="2:5">
      <c r="C78" t="s">
        <v>51</v>
      </c>
      <c r="D78" t="s">
        <v>121</v>
      </c>
      <c r="E78" s="28"/>
    </row>
    <row r="79" spans="2:5">
      <c r="C79" t="s">
        <v>53</v>
      </c>
      <c r="D79" t="s">
        <v>121</v>
      </c>
      <c r="E79" s="28"/>
    </row>
    <row r="80" spans="2:5">
      <c r="C80" t="s">
        <v>40</v>
      </c>
      <c r="D80" t="s">
        <v>121</v>
      </c>
      <c r="E80" s="28"/>
    </row>
    <row r="81" spans="1:5">
      <c r="B81" s="31" t="s">
        <v>133</v>
      </c>
      <c r="C81" s="31"/>
      <c r="D81" s="31"/>
      <c r="E81" s="32"/>
    </row>
    <row r="82" spans="1:5">
      <c r="B82" t="s">
        <v>10</v>
      </c>
      <c r="C82" t="s">
        <v>14</v>
      </c>
      <c r="D82" t="s">
        <v>121</v>
      </c>
      <c r="E82" s="28"/>
    </row>
    <row r="83" spans="1:5">
      <c r="B83" s="31" t="s">
        <v>138</v>
      </c>
      <c r="C83" s="31"/>
      <c r="D83" s="31"/>
      <c r="E83" s="32"/>
    </row>
    <row r="84" spans="1:5">
      <c r="A84" s="29" t="s">
        <v>139</v>
      </c>
      <c r="B84" s="29"/>
      <c r="C84" s="29"/>
      <c r="D84" s="29"/>
      <c r="E84" s="30">
        <v>130.9</v>
      </c>
    </row>
    <row r="85" spans="1:5">
      <c r="A85" t="s">
        <v>122</v>
      </c>
      <c r="E85" s="28">
        <v>211.9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76"/>
  <sheetViews>
    <sheetView tabSelected="1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65" sqref="C65"/>
    </sheetView>
  </sheetViews>
  <sheetFormatPr defaultRowHeight="15"/>
  <cols>
    <col min="1" max="1" width="5.140625" customWidth="1"/>
    <col min="2" max="2" width="2.42578125" customWidth="1"/>
    <col min="3" max="3" width="15.85546875" customWidth="1"/>
    <col min="4" max="4" width="15.42578125" customWidth="1"/>
    <col min="5" max="5" width="7" customWidth="1"/>
    <col min="6" max="6" width="29" customWidth="1"/>
    <col min="7" max="8" width="11.5703125" customWidth="1"/>
    <col min="9" max="9" width="18" customWidth="1"/>
    <col min="10" max="10" width="73.28515625" style="20" customWidth="1"/>
  </cols>
  <sheetData>
    <row r="2" spans="1:10" s="3" customFormat="1" ht="18" customHeight="1">
      <c r="A2" s="23" t="s">
        <v>39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s="3" customFormat="1" ht="18" customHeight="1">
      <c r="C3" s="7"/>
      <c r="D3" s="7"/>
      <c r="E3" s="7"/>
      <c r="F3" s="7"/>
      <c r="G3" s="7"/>
      <c r="H3" s="7"/>
      <c r="I3" s="7"/>
      <c r="J3" s="18"/>
    </row>
    <row r="4" spans="1:10" ht="24" customHeight="1">
      <c r="C4" s="6" t="s">
        <v>11</v>
      </c>
      <c r="D4" s="8"/>
      <c r="E4" s="13"/>
      <c r="F4" s="13"/>
      <c r="G4" s="13"/>
      <c r="H4" s="13"/>
      <c r="I4" s="13"/>
      <c r="J4" s="9"/>
    </row>
    <row r="5" spans="1:10" ht="9" customHeight="1">
      <c r="C5" s="6"/>
      <c r="D5" s="12"/>
      <c r="E5" s="12"/>
      <c r="F5" s="12"/>
      <c r="G5" s="14"/>
      <c r="H5" s="14"/>
      <c r="I5" s="14"/>
      <c r="J5" s="19"/>
    </row>
    <row r="6" spans="1:10" ht="21.75" customHeight="1">
      <c r="C6" s="6" t="s">
        <v>12</v>
      </c>
      <c r="D6" s="10"/>
      <c r="E6" s="16"/>
      <c r="F6" s="11"/>
    </row>
    <row r="8" spans="1:10" ht="17.25" customHeight="1">
      <c r="C8" s="1" t="s">
        <v>5</v>
      </c>
      <c r="D8" s="1" t="s">
        <v>0</v>
      </c>
      <c r="E8" s="1" t="s">
        <v>58</v>
      </c>
      <c r="F8" s="1" t="s">
        <v>1</v>
      </c>
      <c r="G8" s="1" t="s">
        <v>65</v>
      </c>
      <c r="H8" s="1" t="s">
        <v>93</v>
      </c>
      <c r="I8" s="1" t="s">
        <v>3</v>
      </c>
      <c r="J8" s="21" t="s">
        <v>4</v>
      </c>
    </row>
    <row r="9" spans="1:10" ht="21.75" customHeight="1">
      <c r="A9" s="4"/>
      <c r="B9" s="5"/>
      <c r="C9" s="2" t="s">
        <v>6</v>
      </c>
      <c r="D9" s="2" t="s">
        <v>20</v>
      </c>
      <c r="E9" s="2">
        <v>1</v>
      </c>
      <c r="F9" s="2" t="s">
        <v>8</v>
      </c>
      <c r="G9" s="2">
        <v>10.9</v>
      </c>
      <c r="H9" s="26">
        <f>G9/16</f>
        <v>0.68125000000000002</v>
      </c>
      <c r="I9" s="17" t="s">
        <v>9</v>
      </c>
      <c r="J9" s="15" t="s">
        <v>66</v>
      </c>
    </row>
    <row r="10" spans="1:10" ht="19.5" customHeight="1">
      <c r="A10" s="4"/>
      <c r="B10" s="5"/>
      <c r="C10" s="2" t="s">
        <v>6</v>
      </c>
      <c r="D10" s="2" t="s">
        <v>20</v>
      </c>
      <c r="E10" s="2">
        <v>1</v>
      </c>
      <c r="F10" s="2" t="s">
        <v>13</v>
      </c>
      <c r="G10" s="2"/>
      <c r="H10" s="26">
        <f t="shared" ref="H10:H73" si="0">G10/16</f>
        <v>0</v>
      </c>
      <c r="I10" s="2"/>
      <c r="J10" s="15" t="s">
        <v>15</v>
      </c>
    </row>
    <row r="11" spans="1:10" ht="19.5" customHeight="1">
      <c r="A11" s="4"/>
      <c r="B11" s="5"/>
      <c r="C11" s="2" t="s">
        <v>6</v>
      </c>
      <c r="D11" s="2" t="s">
        <v>10</v>
      </c>
      <c r="E11" s="2">
        <v>1</v>
      </c>
      <c r="F11" s="2" t="s">
        <v>14</v>
      </c>
      <c r="G11" s="2"/>
      <c r="H11" s="26">
        <f t="shared" si="0"/>
        <v>0</v>
      </c>
      <c r="I11" s="2"/>
      <c r="J11" s="15"/>
    </row>
    <row r="12" spans="1:10" ht="19.5" customHeight="1">
      <c r="A12" s="4"/>
      <c r="B12" s="5"/>
      <c r="C12" s="2" t="s">
        <v>6</v>
      </c>
      <c r="D12" s="2" t="s">
        <v>7</v>
      </c>
      <c r="E12" s="2"/>
      <c r="F12" s="2" t="s">
        <v>16</v>
      </c>
      <c r="G12" s="2"/>
      <c r="H12" s="26">
        <f t="shared" si="0"/>
        <v>0</v>
      </c>
      <c r="I12" s="2" t="s">
        <v>17</v>
      </c>
      <c r="J12" s="15" t="s">
        <v>18</v>
      </c>
    </row>
    <row r="13" spans="1:10" ht="19.5" customHeight="1">
      <c r="A13" s="4"/>
      <c r="B13" s="5"/>
      <c r="C13" s="2" t="s">
        <v>6</v>
      </c>
      <c r="D13" s="2" t="s">
        <v>7</v>
      </c>
      <c r="E13" s="2"/>
      <c r="F13" s="2" t="s">
        <v>19</v>
      </c>
      <c r="G13" s="2"/>
      <c r="H13" s="26">
        <f t="shared" si="0"/>
        <v>0</v>
      </c>
      <c r="I13" s="2"/>
      <c r="J13" s="22" t="s">
        <v>50</v>
      </c>
    </row>
    <row r="14" spans="1:10" ht="19.5" customHeight="1">
      <c r="A14" s="4"/>
      <c r="B14" s="5"/>
      <c r="C14" s="2" t="s">
        <v>6</v>
      </c>
      <c r="D14" s="2" t="s">
        <v>7</v>
      </c>
      <c r="E14" s="2"/>
      <c r="F14" s="2" t="s">
        <v>47</v>
      </c>
      <c r="G14" s="2"/>
      <c r="H14" s="26">
        <f t="shared" si="0"/>
        <v>0</v>
      </c>
      <c r="I14" s="2"/>
      <c r="J14" s="15"/>
    </row>
    <row r="15" spans="1:10" ht="19.5" customHeight="1">
      <c r="A15" s="4"/>
      <c r="B15" s="5"/>
      <c r="C15" s="2" t="s">
        <v>6</v>
      </c>
      <c r="D15" s="2" t="s">
        <v>20</v>
      </c>
      <c r="E15" s="2"/>
      <c r="F15" s="2" t="s">
        <v>21</v>
      </c>
      <c r="G15" s="2"/>
      <c r="H15" s="26">
        <f t="shared" si="0"/>
        <v>0</v>
      </c>
      <c r="I15" s="2"/>
      <c r="J15" s="15"/>
    </row>
    <row r="16" spans="1:10" ht="19.5" customHeight="1">
      <c r="A16" s="4"/>
      <c r="B16" s="5"/>
      <c r="C16" s="2" t="s">
        <v>6</v>
      </c>
      <c r="D16" s="2" t="s">
        <v>7</v>
      </c>
      <c r="E16" s="2"/>
      <c r="F16" s="2" t="s">
        <v>22</v>
      </c>
      <c r="G16" s="2"/>
      <c r="H16" s="26">
        <f t="shared" si="0"/>
        <v>0</v>
      </c>
      <c r="I16" s="2"/>
      <c r="J16" s="15"/>
    </row>
    <row r="17" spans="1:10" ht="19.5" customHeight="1">
      <c r="A17" s="4"/>
      <c r="B17" s="5"/>
      <c r="C17" s="2" t="s">
        <v>23</v>
      </c>
      <c r="D17" s="2" t="s">
        <v>24</v>
      </c>
      <c r="E17" s="2"/>
      <c r="F17" s="2" t="s">
        <v>25</v>
      </c>
      <c r="G17" s="2"/>
      <c r="H17" s="26">
        <f t="shared" si="0"/>
        <v>0</v>
      </c>
      <c r="I17" s="2"/>
      <c r="J17" s="15" t="s">
        <v>26</v>
      </c>
    </row>
    <row r="18" spans="1:10" ht="19.5" customHeight="1">
      <c r="A18" s="4"/>
      <c r="B18" s="5"/>
      <c r="C18" s="2" t="s">
        <v>23</v>
      </c>
      <c r="D18" s="2" t="s">
        <v>34</v>
      </c>
      <c r="E18" s="2"/>
      <c r="F18" s="2" t="s">
        <v>27</v>
      </c>
      <c r="G18" s="2"/>
      <c r="H18" s="26">
        <f t="shared" si="0"/>
        <v>0</v>
      </c>
      <c r="I18" s="2"/>
      <c r="J18" s="15"/>
    </row>
    <row r="19" spans="1:10" ht="19.5" customHeight="1">
      <c r="A19" s="4"/>
      <c r="B19" s="5"/>
      <c r="C19" s="2" t="s">
        <v>23</v>
      </c>
      <c r="D19" s="2" t="s">
        <v>34</v>
      </c>
      <c r="E19" s="2"/>
      <c r="F19" s="2" t="s">
        <v>29</v>
      </c>
      <c r="G19" s="2"/>
      <c r="H19" s="26">
        <f t="shared" si="0"/>
        <v>0</v>
      </c>
      <c r="I19" s="2"/>
      <c r="J19" s="15"/>
    </row>
    <row r="20" spans="1:10" ht="19.5" customHeight="1">
      <c r="A20" s="4"/>
      <c r="B20" s="5"/>
      <c r="C20" s="2" t="s">
        <v>23</v>
      </c>
      <c r="D20" s="2" t="s">
        <v>34</v>
      </c>
      <c r="E20" s="2"/>
      <c r="F20" s="2" t="s">
        <v>30</v>
      </c>
      <c r="G20" s="2"/>
      <c r="H20" s="26">
        <f t="shared" si="0"/>
        <v>0</v>
      </c>
      <c r="I20" s="2"/>
      <c r="J20" s="15" t="s">
        <v>31</v>
      </c>
    </row>
    <row r="21" spans="1:10" ht="19.5" customHeight="1">
      <c r="A21" s="4"/>
      <c r="B21" s="5"/>
      <c r="C21" s="2" t="s">
        <v>23</v>
      </c>
      <c r="D21" s="2" t="s">
        <v>34</v>
      </c>
      <c r="E21" s="2"/>
      <c r="F21" s="2" t="s">
        <v>32</v>
      </c>
      <c r="G21" s="2"/>
      <c r="H21" s="26">
        <f t="shared" si="0"/>
        <v>0</v>
      </c>
      <c r="I21" s="2"/>
      <c r="J21" s="15"/>
    </row>
    <row r="22" spans="1:10" ht="19.5" customHeight="1">
      <c r="A22" s="4"/>
      <c r="B22" s="5"/>
      <c r="C22" s="2" t="s">
        <v>23</v>
      </c>
      <c r="D22" s="2" t="s">
        <v>34</v>
      </c>
      <c r="E22" s="2"/>
      <c r="F22" s="2" t="s">
        <v>35</v>
      </c>
      <c r="G22" s="2"/>
      <c r="H22" s="26">
        <f t="shared" si="0"/>
        <v>0</v>
      </c>
      <c r="I22" s="2"/>
      <c r="J22" s="15"/>
    </row>
    <row r="23" spans="1:10" ht="19.5" customHeight="1">
      <c r="A23" s="4"/>
      <c r="B23" s="5"/>
      <c r="C23" s="2" t="s">
        <v>23</v>
      </c>
      <c r="D23" s="2" t="s">
        <v>34</v>
      </c>
      <c r="E23" s="2"/>
      <c r="F23" s="2" t="s">
        <v>36</v>
      </c>
      <c r="G23" s="2"/>
      <c r="H23" s="26">
        <f t="shared" si="0"/>
        <v>0</v>
      </c>
      <c r="I23" s="2"/>
      <c r="J23" s="15"/>
    </row>
    <row r="24" spans="1:10" ht="19.5" customHeight="1">
      <c r="A24" s="4"/>
      <c r="B24" s="5"/>
      <c r="C24" s="2" t="s">
        <v>23</v>
      </c>
      <c r="D24" s="2" t="s">
        <v>33</v>
      </c>
      <c r="E24" s="2"/>
      <c r="F24" s="2" t="s">
        <v>37</v>
      </c>
      <c r="G24" s="2"/>
      <c r="H24" s="26">
        <f t="shared" si="0"/>
        <v>0</v>
      </c>
      <c r="I24" s="2"/>
      <c r="J24" s="15"/>
    </row>
    <row r="25" spans="1:10" ht="19.5" customHeight="1">
      <c r="A25" s="4"/>
      <c r="B25" s="5"/>
      <c r="C25" s="2" t="s">
        <v>23</v>
      </c>
      <c r="D25" s="2" t="s">
        <v>33</v>
      </c>
      <c r="E25" s="2"/>
      <c r="F25" s="2" t="s">
        <v>38</v>
      </c>
      <c r="G25" s="2"/>
      <c r="H25" s="26">
        <f t="shared" si="0"/>
        <v>0</v>
      </c>
      <c r="I25" s="2"/>
      <c r="J25" s="15"/>
    </row>
    <row r="26" spans="1:10" ht="19.5" customHeight="1">
      <c r="A26" s="4"/>
      <c r="B26" s="5"/>
      <c r="C26" s="2" t="s">
        <v>23</v>
      </c>
      <c r="D26" s="2" t="s">
        <v>28</v>
      </c>
      <c r="E26" s="2"/>
      <c r="F26" s="2" t="s">
        <v>42</v>
      </c>
      <c r="G26" s="2"/>
      <c r="H26" s="26">
        <f t="shared" si="0"/>
        <v>0</v>
      </c>
      <c r="I26" s="2"/>
      <c r="J26" s="15"/>
    </row>
    <row r="27" spans="1:10" ht="19.5" customHeight="1">
      <c r="A27" s="4"/>
      <c r="B27" s="5"/>
      <c r="C27" s="2" t="s">
        <v>6</v>
      </c>
      <c r="D27" s="2" t="s">
        <v>33</v>
      </c>
      <c r="E27" s="2"/>
      <c r="F27" s="2" t="s">
        <v>40</v>
      </c>
      <c r="G27" s="2"/>
      <c r="H27" s="26">
        <f t="shared" si="0"/>
        <v>0</v>
      </c>
      <c r="I27" s="2"/>
      <c r="J27" s="15" t="s">
        <v>41</v>
      </c>
    </row>
    <row r="28" spans="1:10" ht="19.5" customHeight="1">
      <c r="A28" s="4"/>
      <c r="B28" s="5"/>
      <c r="C28" s="2" t="s">
        <v>23</v>
      </c>
      <c r="D28" s="2" t="s">
        <v>28</v>
      </c>
      <c r="E28" s="2"/>
      <c r="F28" s="2" t="s">
        <v>43</v>
      </c>
      <c r="G28" s="2"/>
      <c r="H28" s="26">
        <f t="shared" si="0"/>
        <v>0</v>
      </c>
      <c r="I28" s="2"/>
      <c r="J28" s="15" t="s">
        <v>44</v>
      </c>
    </row>
    <row r="29" spans="1:10" ht="19.5" customHeight="1">
      <c r="A29" s="4"/>
      <c r="B29" s="5"/>
      <c r="C29" s="2" t="s">
        <v>23</v>
      </c>
      <c r="D29" s="2" t="s">
        <v>28</v>
      </c>
      <c r="E29" s="2"/>
      <c r="F29" s="2" t="s">
        <v>45</v>
      </c>
      <c r="G29" s="2"/>
      <c r="H29" s="26">
        <f t="shared" si="0"/>
        <v>0</v>
      </c>
      <c r="I29" s="2"/>
      <c r="J29" s="15" t="s">
        <v>46</v>
      </c>
    </row>
    <row r="30" spans="1:10" ht="19.5" customHeight="1">
      <c r="A30" s="4"/>
      <c r="B30" s="5"/>
      <c r="C30" s="2" t="s">
        <v>23</v>
      </c>
      <c r="D30" s="2" t="s">
        <v>28</v>
      </c>
      <c r="E30" s="2"/>
      <c r="F30" s="2" t="s">
        <v>89</v>
      </c>
      <c r="G30" s="2"/>
      <c r="H30" s="26">
        <f t="shared" si="0"/>
        <v>0</v>
      </c>
      <c r="I30" s="2"/>
      <c r="J30" s="15"/>
    </row>
    <row r="31" spans="1:10" ht="19.5" customHeight="1">
      <c r="A31" s="4"/>
      <c r="B31" s="5"/>
      <c r="C31" s="2" t="s">
        <v>6</v>
      </c>
      <c r="D31" s="2" t="s">
        <v>20</v>
      </c>
      <c r="E31" s="2"/>
      <c r="F31" s="2" t="s">
        <v>48</v>
      </c>
      <c r="G31" s="2"/>
      <c r="H31" s="26">
        <f t="shared" si="0"/>
        <v>0</v>
      </c>
      <c r="I31" s="2" t="s">
        <v>17</v>
      </c>
      <c r="J31" s="15" t="s">
        <v>49</v>
      </c>
    </row>
    <row r="32" spans="1:10" ht="19.5" customHeight="1">
      <c r="A32" s="4"/>
      <c r="B32" s="5"/>
      <c r="C32" s="2" t="s">
        <v>6</v>
      </c>
      <c r="D32" s="2" t="s">
        <v>33</v>
      </c>
      <c r="E32" s="2"/>
      <c r="F32" s="2" t="s">
        <v>51</v>
      </c>
      <c r="G32" s="2"/>
      <c r="H32" s="26">
        <f t="shared" si="0"/>
        <v>0</v>
      </c>
      <c r="I32" s="2"/>
      <c r="J32" s="15"/>
    </row>
    <row r="33" spans="1:10" ht="19.5" customHeight="1">
      <c r="A33" s="4"/>
      <c r="B33" s="5"/>
      <c r="C33" s="2" t="s">
        <v>23</v>
      </c>
      <c r="D33" s="2" t="s">
        <v>34</v>
      </c>
      <c r="E33" s="2"/>
      <c r="F33" s="2" t="s">
        <v>52</v>
      </c>
      <c r="G33" s="2"/>
      <c r="H33" s="26">
        <f t="shared" si="0"/>
        <v>0</v>
      </c>
      <c r="I33" s="2"/>
      <c r="J33" s="15"/>
    </row>
    <row r="34" spans="1:10" ht="19.5" customHeight="1">
      <c r="A34" s="4"/>
      <c r="B34" s="5"/>
      <c r="C34" s="2" t="s">
        <v>23</v>
      </c>
      <c r="D34" s="2" t="s">
        <v>34</v>
      </c>
      <c r="E34" s="2"/>
      <c r="F34" s="2" t="s">
        <v>72</v>
      </c>
      <c r="G34" s="2"/>
      <c r="H34" s="26">
        <f t="shared" si="0"/>
        <v>0</v>
      </c>
      <c r="I34" s="2"/>
      <c r="J34" s="15"/>
    </row>
    <row r="35" spans="1:10" ht="19.5" customHeight="1">
      <c r="A35" s="4"/>
      <c r="B35" s="5"/>
      <c r="C35" s="2" t="s">
        <v>6</v>
      </c>
      <c r="D35" s="2" t="s">
        <v>33</v>
      </c>
      <c r="E35" s="2"/>
      <c r="F35" s="2" t="s">
        <v>53</v>
      </c>
      <c r="G35" s="2"/>
      <c r="H35" s="26">
        <f t="shared" si="0"/>
        <v>0</v>
      </c>
      <c r="I35" s="2"/>
      <c r="J35" s="15"/>
    </row>
    <row r="36" spans="1:10" ht="19.5" customHeight="1">
      <c r="A36" s="4"/>
      <c r="B36" s="5"/>
      <c r="C36" s="2" t="s">
        <v>23</v>
      </c>
      <c r="D36" s="2" t="s">
        <v>54</v>
      </c>
      <c r="E36" s="2"/>
      <c r="F36" s="2" t="s">
        <v>55</v>
      </c>
      <c r="G36" s="2"/>
      <c r="H36" s="26">
        <f t="shared" si="0"/>
        <v>0</v>
      </c>
      <c r="I36" s="2"/>
      <c r="J36" s="15" t="s">
        <v>56</v>
      </c>
    </row>
    <row r="37" spans="1:10" ht="19.5" customHeight="1">
      <c r="A37" s="4"/>
      <c r="B37" s="5"/>
      <c r="C37" s="2" t="s">
        <v>23</v>
      </c>
      <c r="D37" s="2" t="s">
        <v>54</v>
      </c>
      <c r="E37" s="2"/>
      <c r="F37" s="2" t="s">
        <v>57</v>
      </c>
      <c r="G37" s="2"/>
      <c r="H37" s="26">
        <f t="shared" si="0"/>
        <v>0</v>
      </c>
      <c r="I37" s="2"/>
      <c r="J37" s="15"/>
    </row>
    <row r="38" spans="1:10" ht="19.5" customHeight="1">
      <c r="A38" s="4"/>
      <c r="B38" s="5"/>
      <c r="C38" s="2" t="s">
        <v>23</v>
      </c>
      <c r="D38" s="2" t="s">
        <v>54</v>
      </c>
      <c r="E38" s="2"/>
      <c r="F38" s="2" t="s">
        <v>70</v>
      </c>
      <c r="G38" s="2"/>
      <c r="H38" s="26">
        <f t="shared" si="0"/>
        <v>0</v>
      </c>
      <c r="I38" s="2"/>
      <c r="J38" s="15"/>
    </row>
    <row r="39" spans="1:10" ht="19.5" customHeight="1">
      <c r="A39" s="4"/>
      <c r="B39" s="5"/>
      <c r="C39" s="2" t="s">
        <v>23</v>
      </c>
      <c r="D39" s="2" t="s">
        <v>54</v>
      </c>
      <c r="E39" s="2"/>
      <c r="F39" s="2" t="s">
        <v>71</v>
      </c>
      <c r="G39" s="2"/>
      <c r="H39" s="26">
        <f t="shared" si="0"/>
        <v>0</v>
      </c>
      <c r="I39" s="2"/>
      <c r="J39" s="15"/>
    </row>
    <row r="40" spans="1:10" ht="19.5" customHeight="1">
      <c r="A40" s="4"/>
      <c r="B40" s="5"/>
      <c r="C40" s="2" t="s">
        <v>23</v>
      </c>
      <c r="D40" s="2" t="s">
        <v>33</v>
      </c>
      <c r="E40" s="2"/>
      <c r="F40" s="2" t="s">
        <v>73</v>
      </c>
      <c r="G40" s="2"/>
      <c r="H40" s="26">
        <f t="shared" si="0"/>
        <v>0</v>
      </c>
      <c r="I40" s="2"/>
      <c r="J40" s="15"/>
    </row>
    <row r="41" spans="1:10" ht="19.5" customHeight="1">
      <c r="A41" s="4"/>
      <c r="B41" s="5"/>
      <c r="C41" s="2" t="s">
        <v>23</v>
      </c>
      <c r="D41" s="2" t="s">
        <v>74</v>
      </c>
      <c r="E41" s="2"/>
      <c r="F41" s="2" t="s">
        <v>75</v>
      </c>
      <c r="G41" s="2"/>
      <c r="H41" s="26">
        <f t="shared" si="0"/>
        <v>0</v>
      </c>
      <c r="I41" s="2"/>
      <c r="J41" s="15"/>
    </row>
    <row r="42" spans="1:10" ht="19.5" customHeight="1">
      <c r="A42" s="4"/>
      <c r="B42" s="5"/>
      <c r="C42" s="2" t="s">
        <v>23</v>
      </c>
      <c r="D42" s="2" t="s">
        <v>76</v>
      </c>
      <c r="E42" s="2"/>
      <c r="F42" s="2"/>
      <c r="G42" s="2"/>
      <c r="H42" s="26">
        <f t="shared" si="0"/>
        <v>0</v>
      </c>
      <c r="I42" s="2"/>
      <c r="J42" s="15"/>
    </row>
    <row r="43" spans="1:10" ht="19.5" customHeight="1">
      <c r="A43" s="4"/>
      <c r="B43" s="5"/>
      <c r="C43" s="2" t="s">
        <v>23</v>
      </c>
      <c r="D43" s="2" t="s">
        <v>34</v>
      </c>
      <c r="E43" s="2"/>
      <c r="F43" s="2" t="s">
        <v>77</v>
      </c>
      <c r="G43" s="2"/>
      <c r="H43" s="26">
        <f t="shared" si="0"/>
        <v>0</v>
      </c>
      <c r="I43" s="2"/>
      <c r="J43" s="15"/>
    </row>
    <row r="44" spans="1:10" ht="19.5" customHeight="1">
      <c r="A44" s="4"/>
      <c r="B44" s="5"/>
      <c r="C44" s="2" t="s">
        <v>23</v>
      </c>
      <c r="D44" s="2" t="s">
        <v>28</v>
      </c>
      <c r="E44" s="2"/>
      <c r="F44" s="2" t="s">
        <v>78</v>
      </c>
      <c r="G44" s="2"/>
      <c r="H44" s="26">
        <f t="shared" si="0"/>
        <v>0</v>
      </c>
      <c r="I44" s="2"/>
      <c r="J44" s="15"/>
    </row>
    <row r="45" spans="1:10" ht="19.5" customHeight="1">
      <c r="A45" s="4"/>
      <c r="B45" s="5"/>
      <c r="C45" s="2" t="s">
        <v>23</v>
      </c>
      <c r="D45" s="2" t="s">
        <v>79</v>
      </c>
      <c r="E45" s="2"/>
      <c r="F45" s="2" t="s">
        <v>80</v>
      </c>
      <c r="G45" s="2"/>
      <c r="H45" s="26">
        <f t="shared" si="0"/>
        <v>0</v>
      </c>
      <c r="I45" s="2"/>
      <c r="J45" s="15"/>
    </row>
    <row r="46" spans="1:10" ht="19.5" customHeight="1">
      <c r="A46" s="4"/>
      <c r="B46" s="5"/>
      <c r="C46" s="2" t="s">
        <v>23</v>
      </c>
      <c r="D46" s="2" t="s">
        <v>34</v>
      </c>
      <c r="E46" s="2"/>
      <c r="F46" s="2" t="s">
        <v>81</v>
      </c>
      <c r="G46" s="2"/>
      <c r="H46" s="26">
        <f t="shared" si="0"/>
        <v>0</v>
      </c>
      <c r="I46" s="2" t="s">
        <v>83</v>
      </c>
      <c r="J46" s="15" t="s">
        <v>82</v>
      </c>
    </row>
    <row r="47" spans="1:10" ht="19.5" customHeight="1">
      <c r="A47" s="4"/>
      <c r="B47" s="5"/>
      <c r="C47" s="2" t="s">
        <v>6</v>
      </c>
      <c r="D47" s="2" t="s">
        <v>20</v>
      </c>
      <c r="E47" s="2"/>
      <c r="F47" s="2" t="s">
        <v>84</v>
      </c>
      <c r="G47" s="2"/>
      <c r="H47" s="26">
        <f t="shared" si="0"/>
        <v>0</v>
      </c>
      <c r="I47" s="2"/>
      <c r="J47" s="15"/>
    </row>
    <row r="48" spans="1:10" ht="19.5" customHeight="1">
      <c r="A48" s="4"/>
      <c r="B48" s="5"/>
      <c r="C48" s="2" t="s">
        <v>23</v>
      </c>
      <c r="D48" s="2" t="s">
        <v>33</v>
      </c>
      <c r="E48" s="2"/>
      <c r="F48" s="2" t="s">
        <v>85</v>
      </c>
      <c r="G48" s="2"/>
      <c r="H48" s="26">
        <f t="shared" si="0"/>
        <v>0</v>
      </c>
      <c r="I48" s="2"/>
      <c r="J48" s="15"/>
    </row>
    <row r="49" spans="1:10" ht="19.5" customHeight="1">
      <c r="A49" s="4"/>
      <c r="B49" s="5"/>
      <c r="C49" s="2" t="s">
        <v>23</v>
      </c>
      <c r="D49" s="2" t="s">
        <v>54</v>
      </c>
      <c r="E49" s="2"/>
      <c r="F49" s="2" t="s">
        <v>86</v>
      </c>
      <c r="G49" s="2"/>
      <c r="H49" s="26">
        <f t="shared" si="0"/>
        <v>0</v>
      </c>
      <c r="I49" s="2"/>
      <c r="J49" s="15"/>
    </row>
    <row r="50" spans="1:10" ht="19.5" customHeight="1">
      <c r="A50" s="4"/>
      <c r="B50" s="5"/>
      <c r="C50" s="2" t="s">
        <v>23</v>
      </c>
      <c r="D50" s="2" t="s">
        <v>79</v>
      </c>
      <c r="E50" s="2"/>
      <c r="F50" s="2" t="s">
        <v>87</v>
      </c>
      <c r="G50" s="2"/>
      <c r="H50" s="26">
        <f t="shared" si="0"/>
        <v>0</v>
      </c>
      <c r="I50" s="2"/>
      <c r="J50" s="15"/>
    </row>
    <row r="51" spans="1:10" ht="19.5" customHeight="1">
      <c r="A51" s="4"/>
      <c r="B51" s="5"/>
      <c r="C51" s="2" t="s">
        <v>6</v>
      </c>
      <c r="D51" s="2" t="s">
        <v>33</v>
      </c>
      <c r="E51" s="2"/>
      <c r="F51" s="2" t="s">
        <v>88</v>
      </c>
      <c r="G51" s="2"/>
      <c r="H51" s="26">
        <f t="shared" si="0"/>
        <v>0</v>
      </c>
      <c r="I51" s="2"/>
      <c r="J51" s="15"/>
    </row>
    <row r="52" spans="1:10" ht="19.5" customHeight="1">
      <c r="A52" s="4"/>
      <c r="B52" s="5"/>
      <c r="C52" s="2" t="s">
        <v>23</v>
      </c>
      <c r="D52" s="2" t="s">
        <v>28</v>
      </c>
      <c r="E52" s="2"/>
      <c r="F52" s="2" t="s">
        <v>102</v>
      </c>
      <c r="G52" s="2"/>
      <c r="H52" s="26">
        <f t="shared" si="0"/>
        <v>0</v>
      </c>
      <c r="I52" s="2"/>
      <c r="J52" s="15"/>
    </row>
    <row r="53" spans="1:10" ht="19.5" customHeight="1">
      <c r="A53" s="4"/>
      <c r="B53" s="5"/>
      <c r="C53" s="2" t="s">
        <v>6</v>
      </c>
      <c r="D53" s="2" t="s">
        <v>20</v>
      </c>
      <c r="E53" s="2">
        <v>1</v>
      </c>
      <c r="F53" s="2" t="s">
        <v>103</v>
      </c>
      <c r="G53" s="2"/>
      <c r="H53" s="26">
        <f t="shared" si="0"/>
        <v>0</v>
      </c>
      <c r="I53" s="2"/>
      <c r="J53" s="15"/>
    </row>
    <row r="54" spans="1:10" ht="19.5" customHeight="1">
      <c r="A54" s="4"/>
      <c r="B54" s="5"/>
      <c r="C54" s="2" t="s">
        <v>94</v>
      </c>
      <c r="D54" s="2" t="s">
        <v>20</v>
      </c>
      <c r="E54" s="2">
        <v>1</v>
      </c>
      <c r="F54" s="2" t="s">
        <v>103</v>
      </c>
      <c r="G54" s="2"/>
      <c r="H54" s="26">
        <f t="shared" si="0"/>
        <v>0</v>
      </c>
      <c r="I54" s="2"/>
      <c r="J54" s="15"/>
    </row>
    <row r="55" spans="1:10" ht="19.5" customHeight="1">
      <c r="A55" s="4"/>
      <c r="B55" s="5"/>
      <c r="C55" s="2" t="s">
        <v>6</v>
      </c>
      <c r="D55" s="2" t="s">
        <v>90</v>
      </c>
      <c r="E55" s="2">
        <v>1</v>
      </c>
      <c r="F55" s="2" t="s">
        <v>91</v>
      </c>
      <c r="G55" s="2">
        <v>89</v>
      </c>
      <c r="H55" s="26">
        <f t="shared" si="0"/>
        <v>5.5625</v>
      </c>
      <c r="I55" s="17" t="s">
        <v>92</v>
      </c>
      <c r="J55" s="24" t="s">
        <v>97</v>
      </c>
    </row>
    <row r="56" spans="1:10" ht="19.5" customHeight="1">
      <c r="A56" s="4"/>
      <c r="B56" s="5"/>
      <c r="C56" s="2" t="s">
        <v>94</v>
      </c>
      <c r="D56" s="2" t="s">
        <v>90</v>
      </c>
      <c r="E56" s="2">
        <v>1</v>
      </c>
      <c r="F56" s="2" t="s">
        <v>91</v>
      </c>
      <c r="G56" s="2">
        <v>81</v>
      </c>
      <c r="H56" s="26">
        <f t="shared" si="0"/>
        <v>5.0625</v>
      </c>
      <c r="I56" s="17" t="s">
        <v>95</v>
      </c>
      <c r="J56" s="24" t="s">
        <v>96</v>
      </c>
    </row>
    <row r="57" spans="1:10" ht="19.5" customHeight="1">
      <c r="A57" s="4"/>
      <c r="B57" s="5"/>
      <c r="C57" s="2" t="s">
        <v>6</v>
      </c>
      <c r="D57" s="2" t="s">
        <v>90</v>
      </c>
      <c r="E57" s="2">
        <v>1</v>
      </c>
      <c r="F57" s="2" t="s">
        <v>98</v>
      </c>
      <c r="G57" s="2">
        <v>31</v>
      </c>
      <c r="H57" s="26">
        <f t="shared" si="0"/>
        <v>1.9375</v>
      </c>
      <c r="I57" s="17" t="s">
        <v>100</v>
      </c>
      <c r="J57" s="25" t="s">
        <v>101</v>
      </c>
    </row>
    <row r="58" spans="1:10" ht="19.5" customHeight="1">
      <c r="A58" s="4"/>
      <c r="B58" s="5"/>
      <c r="C58" s="2" t="s">
        <v>94</v>
      </c>
      <c r="D58" s="2" t="s">
        <v>90</v>
      </c>
      <c r="E58" s="2">
        <v>1</v>
      </c>
      <c r="F58" s="2" t="s">
        <v>98</v>
      </c>
      <c r="G58" s="2"/>
      <c r="H58" s="26">
        <f t="shared" si="0"/>
        <v>0</v>
      </c>
      <c r="I58" s="2"/>
      <c r="J58" s="15"/>
    </row>
    <row r="59" spans="1:10" ht="19.5" customHeight="1">
      <c r="A59" s="4"/>
      <c r="B59" s="5"/>
      <c r="C59" s="2" t="s">
        <v>6</v>
      </c>
      <c r="D59" s="2" t="s">
        <v>90</v>
      </c>
      <c r="E59" s="2">
        <v>1</v>
      </c>
      <c r="F59" s="2" t="s">
        <v>99</v>
      </c>
      <c r="G59" s="2"/>
      <c r="H59" s="26">
        <f t="shared" si="0"/>
        <v>0</v>
      </c>
      <c r="I59" s="2"/>
      <c r="J59" s="15"/>
    </row>
    <row r="60" spans="1:10" ht="19.5" customHeight="1">
      <c r="A60" s="4"/>
      <c r="B60" s="5"/>
      <c r="C60" s="2" t="s">
        <v>94</v>
      </c>
      <c r="D60" s="2" t="s">
        <v>90</v>
      </c>
      <c r="E60" s="2">
        <v>1</v>
      </c>
      <c r="F60" s="2" t="s">
        <v>99</v>
      </c>
      <c r="G60" s="2"/>
      <c r="H60" s="26">
        <f t="shared" si="0"/>
        <v>0</v>
      </c>
      <c r="I60" s="2"/>
      <c r="J60" s="15"/>
    </row>
    <row r="61" spans="1:10" ht="19.5" customHeight="1">
      <c r="A61" s="4"/>
      <c r="B61" s="5"/>
      <c r="C61" s="2" t="s">
        <v>23</v>
      </c>
      <c r="D61" s="2" t="s">
        <v>79</v>
      </c>
      <c r="E61" s="2"/>
      <c r="F61" s="2" t="s">
        <v>104</v>
      </c>
      <c r="G61" s="2"/>
      <c r="H61" s="26">
        <f t="shared" si="0"/>
        <v>0</v>
      </c>
      <c r="I61" s="2"/>
      <c r="J61" s="15"/>
    </row>
    <row r="62" spans="1:10" ht="19.5" customHeight="1">
      <c r="A62" s="4"/>
      <c r="B62" s="5"/>
      <c r="C62" s="2" t="s">
        <v>23</v>
      </c>
      <c r="D62" s="2" t="s">
        <v>90</v>
      </c>
      <c r="E62" s="2"/>
      <c r="F62" s="2" t="s">
        <v>105</v>
      </c>
      <c r="G62" s="2"/>
      <c r="H62" s="26">
        <f t="shared" si="0"/>
        <v>0</v>
      </c>
      <c r="I62" s="2"/>
      <c r="J62" s="15"/>
    </row>
    <row r="63" spans="1:10" ht="19.5" customHeight="1">
      <c r="A63" s="4"/>
      <c r="B63" s="5"/>
      <c r="C63" s="2" t="s">
        <v>94</v>
      </c>
      <c r="D63" s="2" t="s">
        <v>20</v>
      </c>
      <c r="E63" s="2"/>
      <c r="F63" s="2" t="s">
        <v>8</v>
      </c>
      <c r="G63" s="2"/>
      <c r="H63" s="26">
        <f t="shared" si="0"/>
        <v>0</v>
      </c>
      <c r="I63" s="2" t="s">
        <v>111</v>
      </c>
      <c r="J63" s="15"/>
    </row>
    <row r="64" spans="1:10" ht="19.5" customHeight="1">
      <c r="A64" s="4"/>
      <c r="B64" s="5"/>
      <c r="C64" s="2" t="s">
        <v>94</v>
      </c>
      <c r="D64" s="2" t="s">
        <v>20</v>
      </c>
      <c r="E64" s="2"/>
      <c r="F64" s="2" t="s">
        <v>13</v>
      </c>
      <c r="G64" s="2"/>
      <c r="H64" s="26">
        <f t="shared" si="0"/>
        <v>0</v>
      </c>
      <c r="I64" s="2" t="s">
        <v>109</v>
      </c>
      <c r="J64" s="15" t="s">
        <v>110</v>
      </c>
    </row>
    <row r="65" spans="1:10" ht="19.5" customHeight="1">
      <c r="A65" s="4"/>
      <c r="B65" s="5"/>
      <c r="C65" s="2" t="s">
        <v>94</v>
      </c>
      <c r="D65" s="2" t="s">
        <v>20</v>
      </c>
      <c r="E65" s="2"/>
      <c r="F65" s="2" t="s">
        <v>106</v>
      </c>
      <c r="G65" s="2"/>
      <c r="H65" s="26">
        <f t="shared" si="0"/>
        <v>0</v>
      </c>
      <c r="I65" s="2" t="s">
        <v>108</v>
      </c>
      <c r="J65" s="15" t="s">
        <v>107</v>
      </c>
    </row>
    <row r="66" spans="1:10" ht="19.5" customHeight="1">
      <c r="A66" s="4"/>
      <c r="B66" s="5"/>
      <c r="C66" s="2" t="s">
        <v>6</v>
      </c>
      <c r="D66" s="2" t="s">
        <v>20</v>
      </c>
      <c r="E66" s="2"/>
      <c r="F66" s="2" t="s">
        <v>106</v>
      </c>
      <c r="G66" s="2"/>
      <c r="H66" s="26">
        <f t="shared" si="0"/>
        <v>0</v>
      </c>
      <c r="I66" s="2"/>
      <c r="J66" s="15"/>
    </row>
    <row r="67" spans="1:10" ht="19.5" customHeight="1">
      <c r="A67" s="4"/>
      <c r="B67" s="5"/>
      <c r="C67" s="2" t="s">
        <v>6</v>
      </c>
      <c r="D67" s="2" t="s">
        <v>7</v>
      </c>
      <c r="E67" s="2"/>
      <c r="F67" s="2" t="s">
        <v>112</v>
      </c>
      <c r="G67" s="2"/>
      <c r="H67" s="26">
        <f t="shared" si="0"/>
        <v>0</v>
      </c>
      <c r="I67" s="2"/>
      <c r="J67" s="15" t="s">
        <v>113</v>
      </c>
    </row>
    <row r="68" spans="1:10" ht="19.5" customHeight="1">
      <c r="A68" s="4"/>
      <c r="B68" s="5"/>
      <c r="C68" s="2" t="s">
        <v>6</v>
      </c>
      <c r="D68" s="2" t="s">
        <v>7</v>
      </c>
      <c r="E68" s="2"/>
      <c r="F68" s="2" t="s">
        <v>115</v>
      </c>
      <c r="G68" s="2"/>
      <c r="H68" s="26">
        <f t="shared" si="0"/>
        <v>0</v>
      </c>
      <c r="I68" s="2" t="s">
        <v>108</v>
      </c>
      <c r="J68" s="15" t="s">
        <v>114</v>
      </c>
    </row>
    <row r="69" spans="1:10" ht="19.5" customHeight="1">
      <c r="A69" s="4"/>
      <c r="B69" s="5"/>
      <c r="C69" s="2" t="s">
        <v>6</v>
      </c>
      <c r="D69" s="2" t="s">
        <v>7</v>
      </c>
      <c r="E69" s="2"/>
      <c r="F69" s="2" t="s">
        <v>115</v>
      </c>
      <c r="G69" s="2"/>
      <c r="H69" s="26">
        <f t="shared" si="0"/>
        <v>0</v>
      </c>
      <c r="I69" s="2" t="s">
        <v>116</v>
      </c>
      <c r="J69" s="15" t="s">
        <v>117</v>
      </c>
    </row>
    <row r="70" spans="1:10" ht="19.5" customHeight="1">
      <c r="A70" s="4"/>
      <c r="B70" s="5"/>
      <c r="C70" s="2" t="s">
        <v>6</v>
      </c>
      <c r="D70" s="2" t="s">
        <v>7</v>
      </c>
      <c r="E70" s="2"/>
      <c r="F70" s="2" t="s">
        <v>115</v>
      </c>
      <c r="G70" s="2"/>
      <c r="H70" s="26">
        <f t="shared" si="0"/>
        <v>0</v>
      </c>
      <c r="I70" s="2" t="s">
        <v>116</v>
      </c>
      <c r="J70" s="15" t="s">
        <v>118</v>
      </c>
    </row>
    <row r="71" spans="1:10" ht="19.5" customHeight="1">
      <c r="A71" s="4"/>
      <c r="B71" s="5"/>
      <c r="C71" s="2" t="s">
        <v>6</v>
      </c>
      <c r="D71" s="2" t="s">
        <v>7</v>
      </c>
      <c r="E71" s="2"/>
      <c r="F71" s="2" t="s">
        <v>115</v>
      </c>
      <c r="G71" s="2"/>
      <c r="H71" s="26">
        <f t="shared" si="0"/>
        <v>0</v>
      </c>
      <c r="I71" s="2" t="s">
        <v>108</v>
      </c>
      <c r="J71" s="15" t="s">
        <v>119</v>
      </c>
    </row>
    <row r="72" spans="1:10" ht="19.5" customHeight="1">
      <c r="A72" s="4"/>
      <c r="B72" s="5"/>
      <c r="C72" s="2" t="s">
        <v>6</v>
      </c>
      <c r="D72" s="2" t="s">
        <v>7</v>
      </c>
      <c r="E72" s="2"/>
      <c r="F72" s="2" t="s">
        <v>115</v>
      </c>
      <c r="G72" s="2"/>
      <c r="H72" s="26">
        <f t="shared" si="0"/>
        <v>0</v>
      </c>
      <c r="I72" s="2" t="s">
        <v>108</v>
      </c>
      <c r="J72" s="15" t="s">
        <v>120</v>
      </c>
    </row>
    <row r="73" spans="1:10" ht="19.5" customHeight="1">
      <c r="A73" s="4"/>
      <c r="B73" s="5"/>
      <c r="C73" s="2"/>
      <c r="D73" s="2"/>
      <c r="E73" s="2"/>
      <c r="F73" s="2"/>
      <c r="G73" s="2"/>
      <c r="H73" s="26">
        <f t="shared" si="0"/>
        <v>0</v>
      </c>
      <c r="I73" s="2"/>
      <c r="J73" s="15"/>
    </row>
    <row r="74" spans="1:10" ht="19.5" customHeight="1">
      <c r="A74" s="4"/>
      <c r="B74" s="5"/>
      <c r="C74" s="2"/>
      <c r="D74" s="2"/>
      <c r="E74" s="2"/>
      <c r="F74" s="2"/>
      <c r="G74" s="2"/>
      <c r="H74" s="26">
        <f t="shared" ref="H74:H76" si="1">G74/16</f>
        <v>0</v>
      </c>
      <c r="I74" s="2"/>
      <c r="J74" s="15"/>
    </row>
    <row r="75" spans="1:10" ht="19.5" customHeight="1">
      <c r="A75" s="4"/>
      <c r="B75" s="5"/>
      <c r="C75" s="2"/>
      <c r="D75" s="2"/>
      <c r="E75" s="2"/>
      <c r="F75" s="2"/>
      <c r="G75" s="2"/>
      <c r="H75" s="26">
        <f t="shared" si="1"/>
        <v>0</v>
      </c>
      <c r="I75" s="2"/>
      <c r="J75" s="15"/>
    </row>
    <row r="76" spans="1:10" ht="19.5" customHeight="1">
      <c r="A76" s="4"/>
      <c r="B76" s="5"/>
      <c r="C76" s="2"/>
      <c r="D76" s="2"/>
      <c r="E76" s="2"/>
      <c r="F76" s="2"/>
      <c r="G76" s="2"/>
      <c r="H76" s="26">
        <f t="shared" si="1"/>
        <v>0</v>
      </c>
      <c r="I76" s="2"/>
      <c r="J76" s="15"/>
    </row>
  </sheetData>
  <mergeCells count="3">
    <mergeCell ref="D6:F6"/>
    <mergeCell ref="A2:J2"/>
    <mergeCell ref="D4:J4"/>
  </mergeCells>
  <hyperlinks>
    <hyperlink ref="I9" r:id="rId1"/>
    <hyperlink ref="I55" r:id="rId2"/>
    <hyperlink ref="I56" r:id="rId3"/>
    <hyperlink ref="I57" r:id="rId4"/>
  </hyperlinks>
  <pageMargins left="0.7" right="0.45" top="0.5" bottom="0.5" header="0.3" footer="0.3"/>
  <pageSetup scale="66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A8" sqref="A8"/>
    </sheetView>
  </sheetViews>
  <sheetFormatPr defaultRowHeight="15"/>
  <cols>
    <col min="2" max="2" width="26.28515625" customWidth="1"/>
    <col min="3" max="3" width="9.5703125" customWidth="1"/>
    <col min="4" max="4" width="63.42578125" customWidth="1"/>
  </cols>
  <sheetData>
    <row r="1" spans="1:4">
      <c r="A1" t="s">
        <v>59</v>
      </c>
    </row>
    <row r="4" spans="1:4">
      <c r="A4" t="s">
        <v>61</v>
      </c>
      <c r="B4" t="s">
        <v>63</v>
      </c>
      <c r="C4" t="s">
        <v>2</v>
      </c>
      <c r="D4" t="s">
        <v>4</v>
      </c>
    </row>
    <row r="6" spans="1:4">
      <c r="A6" t="s">
        <v>62</v>
      </c>
      <c r="B6" t="s">
        <v>60</v>
      </c>
      <c r="D6" t="s">
        <v>64</v>
      </c>
    </row>
    <row r="7" spans="1:4">
      <c r="A7" t="s">
        <v>67</v>
      </c>
      <c r="B7" t="s">
        <v>68</v>
      </c>
      <c r="D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Sheet4</vt:lpstr>
      <vt:lpstr>Summer BP Checklist</vt:lpstr>
      <vt:lpstr>Winter Mtneering Checklist</vt:lpstr>
      <vt:lpstr>Food Ideas</vt:lpstr>
      <vt:lpstr>'Summer BP Checklist'!Print_Area</vt:lpstr>
    </vt:vector>
  </TitlesOfParts>
  <Company>PacifiCorp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p13355</dc:creator>
  <cp:lastModifiedBy>p13355</cp:lastModifiedBy>
  <cp:lastPrinted>2011-07-07T20:20:59Z</cp:lastPrinted>
  <dcterms:created xsi:type="dcterms:W3CDTF">2011-07-07T20:05:37Z</dcterms:created>
  <dcterms:modified xsi:type="dcterms:W3CDTF">2011-07-07T23:26:02Z</dcterms:modified>
</cp:coreProperties>
</file>